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Projects\UCA\Accreditation\"/>
    </mc:Choice>
  </mc:AlternateContent>
  <xr:revisionPtr revIDLastSave="0" documentId="8_{2B2098F6-4902-4E78-ADF5-8E02C5955A1F}" xr6:coauthVersionLast="47" xr6:coauthVersionMax="47" xr10:uidLastSave="{00000000-0000-0000-0000-000000000000}"/>
  <bookViews>
    <workbookView xWindow="2920" yWindow="2920" windowWidth="28800" windowHeight="15370" tabRatio="774" activeTab="5" xr2:uid="{00000000-000D-0000-FFFF-FFFF00000000}"/>
  </bookViews>
  <sheets>
    <sheet name="Summary_Information" sheetId="7" r:id="rId1"/>
    <sheet name="Revision History" sheetId="13" r:id="rId2"/>
    <sheet name="Ed2.0 Server_GSE_SV_GOOSE-Perf" sheetId="5" r:id="rId3"/>
    <sheet name="Ed2.0 Client" sheetId="6" r:id="rId4"/>
    <sheet name="Ed2.0 SCL" sheetId="4" r:id="rId5"/>
    <sheet name="ED2.1 Server" sheetId="8" r:id="rId6"/>
    <sheet name="ED 2.1 Client" sheetId="9" r:id="rId7"/>
    <sheet name="ED2.1 ICT and SCT" sheetId="11" r:id="rId8"/>
    <sheet name="ED2.0 SErver-donot use" sheetId="12" r:id="rId9"/>
    <sheet name="Ed1 Server_GOOSE_SV_GOOSE-Perf." sheetId="1" r:id="rId10"/>
    <sheet name="Ed1 Client" sheetId="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9" l="1"/>
  <c r="A7" i="9"/>
  <c r="A4" i="11"/>
  <c r="A8" i="8"/>
  <c r="A7" i="8"/>
  <c r="A4" i="4"/>
  <c r="A4" i="6"/>
  <c r="A4" i="2"/>
  <c r="A7" i="5"/>
  <c r="A7" i="1"/>
  <c r="A7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F2" authorId="1" shapeId="0" xr:uid="{00000000-0006-0000-0200-000002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H2" authorId="0" shapeId="0" xr:uid="{00000000-0006-0000-0200-000003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00000000-0006-0000-0200-000004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M2" authorId="0" shapeId="0" xr:uid="{00000000-0006-0000-0200-000005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P2" authorId="1" shapeId="0" xr:uid="{00000000-0006-0000-0200-000006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S2" authorId="0" shapeId="0" xr:uid="{00000000-0006-0000-0200-000007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0" shapeId="0" xr:uid="{00000000-0006-0000-0200-000008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C2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F2" authorId="1" shapeId="0" xr:uid="{00000000-0006-0000-0400-000002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H2" authorId="0" shapeId="0" xr:uid="{00000000-0006-0000-0400-000003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00000000-0006-0000-0400-000004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M2" authorId="0" shapeId="0" xr:uid="{00000000-0006-0000-0400-000005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P2" authorId="1" shapeId="0" xr:uid="{00000000-0006-0000-0400-000006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R2" authorId="0" shapeId="0" xr:uid="{00000000-0006-0000-0400-000007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2" authorId="0" shapeId="0" xr:uid="{00000000-0006-0000-0400-000008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D2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G2" authorId="1" shapeId="0" xr:uid="{00000000-0006-0000-0500-000002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K2" authorId="0" shapeId="0" xr:uid="{00000000-0006-0000-0500-000003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" authorId="0" shapeId="0" xr:uid="{00000000-0006-0000-0500-000004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P2" authorId="0" shapeId="0" xr:uid="{00000000-0006-0000-0500-000005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D2" authorId="0" shapeId="0" xr:uid="{61885AD4-9B3E-4149-9A44-8A1F877155A8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G2" authorId="1" shapeId="0" xr:uid="{30AFDCB6-DF4A-4CEC-BCD1-B04B5BB334FD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I2" authorId="0" shapeId="0" xr:uid="{ABD245C5-EC71-4025-8008-AE09F2DF94B1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" authorId="0" shapeId="0" xr:uid="{915D8542-3FDE-481C-ADA6-93A7AF6100E3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M2" authorId="0" shapeId="0" xr:uid="{2379812B-70E1-4B2E-83E0-2CE9D6EC8EDB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P2" authorId="1" shapeId="0" xr:uid="{ADD70A0E-3C58-41BC-85D7-90638867EDD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S2" authorId="0" shapeId="0" xr:uid="{789F5DEA-66B2-490D-A8C8-097CA4F218DF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0" shapeId="0" xr:uid="{0BD82C45-3151-45AB-85C5-59F93F9EFA85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D2" authorId="0" shapeId="0" xr:uid="{8B5A5F22-E478-4941-84C1-960781C08E55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G2" authorId="1" shapeId="0" xr:uid="{3934B880-5F9A-4116-929D-898AFB66BE57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I2" authorId="0" shapeId="0" xr:uid="{6A4B9674-D6EB-4297-B5F3-63B6E3B40023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" authorId="0" shapeId="0" xr:uid="{BE97FF38-B8A6-49C7-A636-76D03B9464B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M2" authorId="0" shapeId="0" xr:uid="{C1B47F09-BC1A-4CFA-8543-73D127A44492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R2" authorId="0" shapeId="0" xr:uid="{1A91D243-5037-4382-AA38-1BD3A32988D4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2" authorId="0" shapeId="0" xr:uid="{519BCB37-EFBA-4A39-8705-E3FEF9D1C372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D2" authorId="0" shapeId="0" xr:uid="{C1B49128-76A9-4166-8B70-72B6EE77A6EA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G2" authorId="1" shapeId="0" xr:uid="{288AD1EB-CA55-401C-81AB-B8FD65F561BE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K2" authorId="0" shapeId="0" xr:uid="{34DA13BD-D811-439A-AA27-98D0D195534C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" authorId="0" shapeId="0" xr:uid="{38E8A605-226A-4294-AD94-05257CF842E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P2" authorId="0" shapeId="0" xr:uid="{A89D44DE-428C-40C6-B5FD-63C24BB30F5F}">
      <text>
        <r>
          <rPr>
            <sz val="9"/>
            <color indexed="81"/>
            <rFont val="Tahoma"/>
            <family val="2"/>
          </rPr>
          <t xml:space="preserve">Read-Only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C2" authorId="0" shapeId="0" xr:uid="{9FAD30B2-53D9-43C3-BC82-8D924EA7E8F4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F2" authorId="1" shapeId="0" xr:uid="{09A92610-FB45-42D9-91DF-2DCE9C4A3CFE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H2" authorId="0" shapeId="0" xr:uid="{43FC1E30-61FC-4973-94C0-CAAB61182902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0F302D6C-A761-4D1D-A08D-741291359566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M2" authorId="0" shapeId="0" xr:uid="{48293866-9CC3-4E6F-B1F4-52A829CAAF3C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P2" authorId="1" shapeId="0" xr:uid="{6FFDCFBC-ECEA-4622-ABDB-B9CE390EA59B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S2" authorId="0" shapeId="0" xr:uid="{9C80AAF2-29BC-4DDA-858D-97A77D1F4231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0" shapeId="0" xr:uid="{FEAD7921-46F1-4044-AA8E-FE1EAE162761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F2" authorId="1" shapeId="0" xr:uid="{00000000-0006-0000-0100-000002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H2" authorId="0" shapeId="0" xr:uid="{00000000-0006-0000-0100-000003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00000000-0006-0000-0100-000004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M2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P2" authorId="1" shapeId="0" xr:uid="{00000000-0006-0000-0100-000006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S2" authorId="0" shapeId="0" xr:uid="{00000000-0006-0000-0100-000007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0" shapeId="0" xr:uid="{00000000-0006-0000-0100-000008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C2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F2" authorId="1" shapeId="0" xr:uid="{00000000-0006-0000-0300-000002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H2" authorId="0" shapeId="0" xr:uid="{00000000-0006-0000-0300-000003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00000000-0006-0000-0300-000004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P2" authorId="1" shapeId="0" xr:uid="{00000000-0006-0000-0300-000005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R2" authorId="0" shapeId="0" xr:uid="{00000000-0006-0000-0300-000006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2" authorId="0" shapeId="0" xr:uid="{00000000-0006-0000-0300-000007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sharedStrings.xml><?xml version="1.0" encoding="utf-8"?>
<sst xmlns="http://schemas.openxmlformats.org/spreadsheetml/2006/main" count="1715" uniqueCount="166">
  <si>
    <t>Approved Testers and Conformance Blocks</t>
  </si>
  <si>
    <t>Basic Exchange</t>
  </si>
  <si>
    <t>Data Sets</t>
  </si>
  <si>
    <t>Dset definition</t>
  </si>
  <si>
    <t>Substitution</t>
  </si>
  <si>
    <t>Setting Group</t>
  </si>
  <si>
    <t>SG Definition</t>
  </si>
  <si>
    <t>Unbuf Repports</t>
  </si>
  <si>
    <t>Buffered Reports</t>
  </si>
  <si>
    <t>Tissue 453</t>
  </si>
  <si>
    <t>Logging</t>
  </si>
  <si>
    <t>GSSE</t>
  </si>
  <si>
    <t>GOOSE Publish</t>
  </si>
  <si>
    <t>GOOSE Subscribe</t>
  </si>
  <si>
    <t>GSE Management</t>
  </si>
  <si>
    <t>DOns Controls</t>
  </si>
  <si>
    <t>SBOns Controls</t>
  </si>
  <si>
    <t>DOes Controls</t>
  </si>
  <si>
    <t>Time Sync</t>
  </si>
  <si>
    <t>File Transfer</t>
  </si>
  <si>
    <t>Tracking</t>
  </si>
  <si>
    <t>Tester/Blocks</t>
  </si>
  <si>
    <t>2+</t>
  </si>
  <si>
    <t>4+</t>
  </si>
  <si>
    <t>6+</t>
  </si>
  <si>
    <t>9a</t>
  </si>
  <si>
    <t>9b</t>
  </si>
  <si>
    <t>9c</t>
  </si>
  <si>
    <t>12a</t>
  </si>
  <si>
    <t>12b</t>
  </si>
  <si>
    <t>12c</t>
  </si>
  <si>
    <t>12d</t>
  </si>
  <si>
    <t>GP</t>
  </si>
  <si>
    <t>ISO</t>
  </si>
  <si>
    <t>Y</t>
  </si>
  <si>
    <t>A</t>
  </si>
  <si>
    <t>B</t>
  </si>
  <si>
    <t>-</t>
  </si>
  <si>
    <t>11a</t>
  </si>
  <si>
    <t>11b</t>
  </si>
  <si>
    <t>9-2LE Publish</t>
  </si>
  <si>
    <t>9-2LE Subscribe</t>
  </si>
  <si>
    <t>Not Applicable</t>
  </si>
  <si>
    <t>GOOSE Control</t>
  </si>
  <si>
    <t xml:space="preserve"> </t>
  </si>
  <si>
    <t>ICD</t>
  </si>
  <si>
    <t>ICD Export</t>
  </si>
  <si>
    <t>SCD Import</t>
  </si>
  <si>
    <t>IID Export</t>
  </si>
  <si>
    <t>Tool Functionality</t>
  </si>
  <si>
    <t>ICT
TOOL</t>
  </si>
  <si>
    <t>SCT
TOOL</t>
  </si>
  <si>
    <t>ICD &amp; IID import and usage</t>
  </si>
  <si>
    <t>Communication
Engineering</t>
  </si>
  <si>
    <t>Data Flow
Engineering</t>
  </si>
  <si>
    <t>Substation Section</t>
  </si>
  <si>
    <t>SCD Modification</t>
  </si>
  <si>
    <t>SCD Export</t>
  </si>
  <si>
    <t>SED Handling</t>
  </si>
  <si>
    <t>Level</t>
  </si>
  <si>
    <t>Ed2 Client</t>
  </si>
  <si>
    <t>Contact email</t>
  </si>
  <si>
    <t>Xiaohui.Wang@Schneider-Electric.com</t>
  </si>
  <si>
    <t>husq@nari-relays.com</t>
  </si>
  <si>
    <t>dirk.reufsteck@de.tuv.com</t>
  </si>
  <si>
    <t>Sarah.qin@ge.com</t>
  </si>
  <si>
    <t>Tester</t>
  </si>
  <si>
    <t>Sampled Value 9.1</t>
  </si>
  <si>
    <t>SBOes Controls</t>
  </si>
  <si>
    <t>Goose Performance</t>
  </si>
  <si>
    <t>Schneider-Electric China</t>
  </si>
  <si>
    <t>TÜV SÜD China Ltd</t>
  </si>
  <si>
    <t>TÜV Rheinland GmbH</t>
  </si>
  <si>
    <t>Central Power Research Institute India</t>
  </si>
  <si>
    <t>Korea Electrotechnology Research Institute</t>
  </si>
  <si>
    <t>NARI-RELAYS Electric Co. Ltd</t>
  </si>
  <si>
    <t>Korea Testing Laboratory</t>
  </si>
  <si>
    <t>http://www.ucaiug.org/org/TechnicalO/Testing/UCAIug%20Testing%20Quality%20Assurance%20Program/UCAIug%20IEC%2061850%20Approved%20Testers</t>
  </si>
  <si>
    <t>Note: ABB Ed1 Sampled Value was NOT previously shown on UCAIug website</t>
  </si>
  <si>
    <t>Contact Name</t>
  </si>
  <si>
    <t>Stephan Gerspach</t>
  </si>
  <si>
    <t>R. Schimmel</t>
  </si>
  <si>
    <t>Hua Qin</t>
  </si>
  <si>
    <t>Shaoqian Hu</t>
  </si>
  <si>
    <t>Xiaohui Wang</t>
  </si>
  <si>
    <t>Dirk Reufsteck</t>
  </si>
  <si>
    <t>pradish@cpri.in</t>
  </si>
  <si>
    <t>Pradish M. Pillay</t>
  </si>
  <si>
    <t>Tecnalia</t>
  </si>
  <si>
    <t>y</t>
  </si>
  <si>
    <t>UK Grid Solutions Ltd. (formerly Alstom/Areva)</t>
  </si>
  <si>
    <t>AMA-CERT-Lab GmbH</t>
  </si>
  <si>
    <t>Samuel Lin</t>
  </si>
  <si>
    <t>jslin@etc.org.tw</t>
  </si>
  <si>
    <t>Yifan.Wang@tuv-sud.cn</t>
  </si>
  <si>
    <t>Yifan Wang</t>
  </si>
  <si>
    <t>Marta Castro</t>
  </si>
  <si>
    <t>marta.castro@tecnalia.com</t>
  </si>
  <si>
    <t>State Grid Electric Power Research Institute</t>
  </si>
  <si>
    <t>Mrs. Sun Dan</t>
  </si>
  <si>
    <t>sundan@sgepri.sgcc.com.cn</t>
  </si>
  <si>
    <t>Taiwan Testing and Certification Center (formerly Electronics Testing Center, Taiwan)</t>
  </si>
  <si>
    <t>Yin Qingwei</t>
  </si>
  <si>
    <t>yinqingwei@ketop.cn</t>
  </si>
  <si>
    <t>Xuchang KETOP Testing Research Institute Co., Ltd</t>
  </si>
  <si>
    <t>UL, Korea, Ltd</t>
  </si>
  <si>
    <t>Jeehwan Han</t>
  </si>
  <si>
    <t>JeeHwan.Han@ul.com</t>
  </si>
  <si>
    <t>Ed2.0 Server</t>
  </si>
  <si>
    <t>Ed2.1 Server</t>
  </si>
  <si>
    <t>Ed2.0 SCL Tool</t>
  </si>
  <si>
    <t>DNV Netherlands (formerly KEMA, DNV-KEMA)</t>
  </si>
  <si>
    <t>richard.schimmel@dnv.com</t>
  </si>
  <si>
    <t>Vatsal Parmar</t>
  </si>
  <si>
    <t>Vbparmar@erda.org</t>
  </si>
  <si>
    <t>1b: IPv6</t>
  </si>
  <si>
    <t>Time Sync:SNTP</t>
  </si>
  <si>
    <t>Service Tracking</t>
  </si>
  <si>
    <t>Han Ah</t>
  </si>
  <si>
    <t>ahhan@ktl.re.kr</t>
  </si>
  <si>
    <t>rimsj@keri.re.kr</t>
  </si>
  <si>
    <t xml:space="preserve">Seongjeong Rim  </t>
  </si>
  <si>
    <t>CESI S.p.A. – KEMA Labs</t>
  </si>
  <si>
    <t>Riccardo Maria Seresini</t>
  </si>
  <si>
    <t>riccardo.seresini@kema.com</t>
  </si>
  <si>
    <t>Taiwan Testing and Certification Center 
(formerly Electronics Testing Center, Taiwan)</t>
  </si>
  <si>
    <t>Y</t>
    <phoneticPr fontId="9" type="noConversion"/>
  </si>
  <si>
    <t>Electrical Research &amp; Development Association</t>
  </si>
  <si>
    <t>Hitachi Energy (formerly ABB Switzerland Ltd.)</t>
  </si>
  <si>
    <t>stephan.gerspach@HitachiEnergy.com</t>
  </si>
  <si>
    <t>13a</t>
  </si>
  <si>
    <t>13b</t>
  </si>
  <si>
    <t>Time Sync:PTP</t>
  </si>
  <si>
    <t>ISO 9001</t>
  </si>
  <si>
    <t>POWERGRID Advanced Research and Technology</t>
  </si>
  <si>
    <t>Yashwant Kodali</t>
  </si>
  <si>
    <t>Yashwant.k@powergrid.in</t>
  </si>
  <si>
    <t>61869-9 Publish</t>
  </si>
  <si>
    <t>61869-9Subscribe</t>
  </si>
  <si>
    <t>Revision History</t>
  </si>
  <si>
    <t>Date</t>
  </si>
  <si>
    <t>Who</t>
  </si>
  <si>
    <t>Changes</t>
  </si>
  <si>
    <t>HSF</t>
  </si>
  <si>
    <t xml:space="preserve">Added Revision Control Tab
Removed Edition 1 Lab Information from Summary Tab
Fixed missing information
Added TuV China Edition 2.1 Server </t>
  </si>
  <si>
    <t>Revision</t>
  </si>
  <si>
    <t>ED2.1 GOOSE  Performance</t>
  </si>
  <si>
    <t>Ed2 GOOSE Performance</t>
  </si>
  <si>
    <t>ED2.1 Client</t>
  </si>
  <si>
    <t>Ed2.1 ICT Tool</t>
  </si>
  <si>
    <t>Ed2.1 SCT Tool</t>
  </si>
  <si>
    <t>Removed AMA - no longer a corporate entity
Updated GE from 9001 to 17025</t>
  </si>
  <si>
    <t>Added CESI for SV Testing Edition 2 Amd 1
Added CPRI for Edition 2 Amd 1 Server Testing</t>
  </si>
  <si>
    <t>6/2102024</t>
  </si>
  <si>
    <t>Added CPRI for Edition 2 Amd 1 Server Testing</t>
  </si>
  <si>
    <t>Corrected Summary Tab and accredidation for CPRI ED2.1 Server
Added KTL Client Accredidation for ED2.1</t>
  </si>
  <si>
    <t xml:space="preserve">Added conformance block 2+ for CPRI ED2.1 Server
</t>
  </si>
  <si>
    <t>GOOSE Control Block</t>
  </si>
  <si>
    <t>61869-9/SV Control Block</t>
  </si>
  <si>
    <t>Added DNV Accredidation for 2.1 SCT and Client
Changed ED2.1 ICT Tab name to ED2.1 ICT and SCT
Changed 2.1 Client Columns for GOOSE and 61869-9 Publish to Control Blocks</t>
  </si>
  <si>
    <t>Added block 13b for TUV ED2.1 Server</t>
  </si>
  <si>
    <t>Updated CESI 2.0 (error correction)
Updated CESI  Edition 2.1 Server
Added UK Grid Edition 2.1 Server</t>
  </si>
  <si>
    <t>Added Tuv Sud China Edition 2.1 Client
Corrected DNV Ed2.1 ServerBlocks</t>
  </si>
  <si>
    <t>Corrected DNV Ed2.1 Client Blocks</t>
  </si>
  <si>
    <t xml:space="preserve">Added Conformance blocks to KTL ED2.1 Server 
</t>
  </si>
  <si>
    <t xml:space="preserve">Added Conformance KETOP Conformance for ED2.1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</si>
</sst>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9"/>
      <name val="Calibri"/>
      <family val="3"/>
      <charset val="136"/>
      <scheme val="minor"/>
    </font>
    <font>
      <b/>
      <sz val="11"/>
      <color rgb="FF0070C0"/>
      <name val="Calibri"/>
      <scheme val="minor"/>
    </font>
    <font>
      <b/>
      <sz val="11"/>
      <color rgb="FF0070C0"/>
      <name val="Calibri"/>
      <family val="1"/>
      <scheme val="minor"/>
    </font>
    <font>
      <sz val="10"/>
      <color rgb="FF000000"/>
      <name val="TimesNewRomanPSMT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textRotation="60"/>
    </xf>
    <xf numFmtId="0" fontId="1" fillId="2" borderId="1" xfId="0" applyFont="1" applyFill="1" applyBorder="1" applyAlignment="1" applyProtection="1">
      <alignment horizontal="center" vertical="center" textRotation="60"/>
      <protection hidden="1"/>
    </xf>
    <xf numFmtId="0" fontId="1" fillId="2" borderId="1" xfId="0" applyFont="1" applyFill="1" applyBorder="1" applyAlignment="1">
      <alignment horizontal="center" vertical="center" textRotation="60" wrapText="1"/>
    </xf>
    <xf numFmtId="0" fontId="0" fillId="0" borderId="2" xfId="0" applyBorder="1"/>
    <xf numFmtId="0" fontId="5" fillId="0" borderId="0" xfId="0" applyFont="1" applyAlignment="1">
      <alignment horizontal="center" vertical="center" wrapText="1"/>
    </xf>
    <xf numFmtId="0" fontId="0" fillId="3" borderId="2" xfId="0" applyFill="1" applyBorder="1"/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2" xfId="0" quotePrefix="1" applyBorder="1" applyAlignment="1">
      <alignment horizontal="center" vertical="top"/>
    </xf>
    <xf numFmtId="0" fontId="6" fillId="0" borderId="0" xfId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vertical="top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vertical="top"/>
    </xf>
    <xf numFmtId="0" fontId="12" fillId="0" borderId="2" xfId="0" applyFont="1" applyBorder="1" applyAlignment="1">
      <alignment vertical="center" wrapText="1"/>
    </xf>
    <xf numFmtId="0" fontId="0" fillId="0" borderId="2" xfId="0" applyBorder="1" applyAlignment="1">
      <alignment horizontal="left" wrapText="1"/>
    </xf>
    <xf numFmtId="0" fontId="6" fillId="0" borderId="2" xfId="1" applyBorder="1"/>
    <xf numFmtId="0" fontId="7" fillId="0" borderId="2" xfId="0" applyFont="1" applyBorder="1"/>
    <xf numFmtId="0" fontId="7" fillId="0" borderId="2" xfId="0" applyFont="1" applyBorder="1" applyAlignment="1">
      <alignment vertical="top"/>
    </xf>
    <xf numFmtId="0" fontId="8" fillId="0" borderId="2" xfId="0" applyFont="1" applyBorder="1"/>
    <xf numFmtId="164" fontId="0" fillId="0" borderId="2" xfId="0" applyNumberFormat="1" applyBorder="1" applyAlignment="1">
      <alignment vertical="top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Hyperlink" xfId="1" builtinId="8"/>
    <cellStyle name="Normal" xfId="0" builtinId="0"/>
  </cellStyles>
  <dxfs count="330"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ephan.gerspach@HitachiEnergy.com" TargetMode="External"/><Relationship Id="rId13" Type="http://schemas.openxmlformats.org/officeDocument/2006/relationships/hyperlink" Target="mailto:yinqingwei@ketop.cn" TargetMode="External"/><Relationship Id="rId3" Type="http://schemas.openxmlformats.org/officeDocument/2006/relationships/hyperlink" Target="mailto:Xiaohui.Wang@Schneider-Electric.com" TargetMode="External"/><Relationship Id="rId7" Type="http://schemas.openxmlformats.org/officeDocument/2006/relationships/hyperlink" Target="http://www.ucaiug.org/org/TechnicalO/Testing/UCAIug%20Testing%20Quality%20Assurance%20Program/UCAIug%20IEC%2061850%20Approved%20Testers" TargetMode="External"/><Relationship Id="rId12" Type="http://schemas.openxmlformats.org/officeDocument/2006/relationships/hyperlink" Target="mailto:sundan@sgepri.sgcc.com.cn" TargetMode="External"/><Relationship Id="rId2" Type="http://schemas.openxmlformats.org/officeDocument/2006/relationships/hyperlink" Target="mailto:rimsj@keri.re.kr" TargetMode="External"/><Relationship Id="rId1" Type="http://schemas.openxmlformats.org/officeDocument/2006/relationships/hyperlink" Target="mailto:richard.schimmel@dnv.com" TargetMode="External"/><Relationship Id="rId6" Type="http://schemas.openxmlformats.org/officeDocument/2006/relationships/hyperlink" Target="mailto:Sarah.qin@ge.com" TargetMode="External"/><Relationship Id="rId11" Type="http://schemas.openxmlformats.org/officeDocument/2006/relationships/hyperlink" Target="mailto:marta.castro@tecnalia.com" TargetMode="External"/><Relationship Id="rId5" Type="http://schemas.openxmlformats.org/officeDocument/2006/relationships/hyperlink" Target="mailto:dirk.reufsteck@de.tuv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jslin@etc.org.tw" TargetMode="External"/><Relationship Id="rId4" Type="http://schemas.openxmlformats.org/officeDocument/2006/relationships/hyperlink" Target="mailto:husq@nari-relays.com" TargetMode="External"/><Relationship Id="rId9" Type="http://schemas.openxmlformats.org/officeDocument/2006/relationships/hyperlink" Target="mailto:Yifan.Wang@tuv-sud.cn" TargetMode="External"/><Relationship Id="rId14" Type="http://schemas.openxmlformats.org/officeDocument/2006/relationships/hyperlink" Target="mailto:JeeHwan.Han@ul.co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workbookViewId="0">
      <selection activeCell="H8" sqref="H8"/>
    </sheetView>
  </sheetViews>
  <sheetFormatPr defaultRowHeight="14.5"/>
  <cols>
    <col min="1" max="1" width="44.453125" customWidth="1"/>
    <col min="2" max="2" width="5.7265625" bestFit="1" customWidth="1"/>
    <col min="3" max="3" width="14.36328125" customWidth="1"/>
    <col min="4" max="4" width="6.26953125" bestFit="1" customWidth="1"/>
    <col min="5" max="5" width="6.7265625" bestFit="1" customWidth="1"/>
    <col min="6" max="6" width="17.81640625" customWidth="1"/>
    <col min="7" max="7" width="12" customWidth="1"/>
    <col min="8" max="8" width="6.7265625" customWidth="1"/>
    <col min="9" max="10" width="12" customWidth="1"/>
    <col min="11" max="11" width="17.81640625" customWidth="1"/>
    <col min="12" max="12" width="17" style="13" bestFit="1" customWidth="1"/>
    <col min="13" max="13" width="33.54296875" bestFit="1" customWidth="1"/>
    <col min="14" max="15" width="33.7265625" customWidth="1"/>
  </cols>
  <sheetData>
    <row r="1" spans="1:13" ht="29">
      <c r="A1" s="15" t="s">
        <v>66</v>
      </c>
      <c r="B1" s="20" t="s">
        <v>59</v>
      </c>
      <c r="C1" s="20" t="s">
        <v>147</v>
      </c>
      <c r="D1" s="20" t="s">
        <v>60</v>
      </c>
      <c r="E1" s="20" t="s">
        <v>108</v>
      </c>
      <c r="F1" s="20" t="s">
        <v>110</v>
      </c>
      <c r="G1" s="20" t="s">
        <v>146</v>
      </c>
      <c r="H1" s="20" t="s">
        <v>109</v>
      </c>
      <c r="I1" s="20" t="s">
        <v>148</v>
      </c>
      <c r="J1" s="20" t="s">
        <v>149</v>
      </c>
      <c r="K1" s="20" t="s">
        <v>150</v>
      </c>
      <c r="L1" s="25" t="s">
        <v>79</v>
      </c>
      <c r="M1" s="15" t="s">
        <v>61</v>
      </c>
    </row>
    <row r="2" spans="1:13">
      <c r="A2" s="4" t="s">
        <v>128</v>
      </c>
      <c r="B2" s="10" t="s">
        <v>36</v>
      </c>
      <c r="C2" s="7" t="s">
        <v>34</v>
      </c>
      <c r="D2" s="7"/>
      <c r="E2" s="7" t="s">
        <v>34</v>
      </c>
      <c r="F2" s="7"/>
      <c r="G2" s="7" t="s">
        <v>34</v>
      </c>
      <c r="H2" s="7" t="s">
        <v>34</v>
      </c>
      <c r="I2" s="7"/>
      <c r="J2" s="7"/>
      <c r="K2" s="7"/>
      <c r="L2" s="14" t="s">
        <v>80</v>
      </c>
      <c r="M2" s="26" t="s">
        <v>129</v>
      </c>
    </row>
    <row r="3" spans="1:13">
      <c r="A3" s="4" t="s">
        <v>73</v>
      </c>
      <c r="B3" s="10" t="s">
        <v>35</v>
      </c>
      <c r="C3" s="7"/>
      <c r="D3" s="7"/>
      <c r="E3" s="7" t="s">
        <v>34</v>
      </c>
      <c r="F3" s="7"/>
      <c r="G3" s="7"/>
      <c r="H3" s="7" t="s">
        <v>34</v>
      </c>
      <c r="I3" s="7"/>
      <c r="J3" s="7"/>
      <c r="K3" s="7"/>
      <c r="L3" s="14" t="s">
        <v>87</v>
      </c>
      <c r="M3" s="26" t="s">
        <v>86</v>
      </c>
    </row>
    <row r="4" spans="1:13">
      <c r="A4" s="4" t="s">
        <v>111</v>
      </c>
      <c r="B4" s="10" t="s">
        <v>35</v>
      </c>
      <c r="C4" s="7" t="s">
        <v>34</v>
      </c>
      <c r="D4" s="7" t="s">
        <v>34</v>
      </c>
      <c r="E4" s="7" t="s">
        <v>34</v>
      </c>
      <c r="F4" s="7" t="s">
        <v>34</v>
      </c>
      <c r="G4" s="7" t="s">
        <v>34</v>
      </c>
      <c r="H4" s="7" t="s">
        <v>34</v>
      </c>
      <c r="I4" s="7" t="s">
        <v>34</v>
      </c>
      <c r="J4" s="7" t="s">
        <v>34</v>
      </c>
      <c r="K4" s="31" t="s">
        <v>34</v>
      </c>
      <c r="L4" s="14" t="s">
        <v>81</v>
      </c>
      <c r="M4" s="26" t="s">
        <v>112</v>
      </c>
    </row>
    <row r="5" spans="1:13" ht="15.75" customHeight="1">
      <c r="A5" s="4" t="s">
        <v>101</v>
      </c>
      <c r="B5" s="10" t="s">
        <v>35</v>
      </c>
      <c r="C5" s="7"/>
      <c r="D5" s="7" t="s">
        <v>34</v>
      </c>
      <c r="E5" s="7" t="s">
        <v>34</v>
      </c>
      <c r="F5" s="7"/>
      <c r="G5" s="7"/>
      <c r="H5" s="7"/>
      <c r="I5" s="7"/>
      <c r="J5" s="7"/>
      <c r="K5" s="7"/>
      <c r="L5" s="27" t="s">
        <v>92</v>
      </c>
      <c r="M5" s="26" t="s">
        <v>93</v>
      </c>
    </row>
    <row r="6" spans="1:13">
      <c r="A6" s="4" t="s">
        <v>90</v>
      </c>
      <c r="B6" s="10" t="s">
        <v>36</v>
      </c>
      <c r="C6" s="7"/>
      <c r="D6" s="7" t="s">
        <v>34</v>
      </c>
      <c r="E6" s="7" t="s">
        <v>34</v>
      </c>
      <c r="F6" s="7"/>
      <c r="G6" s="7"/>
      <c r="H6" s="7"/>
      <c r="I6" s="7"/>
      <c r="J6" s="7"/>
      <c r="K6" s="7"/>
      <c r="L6" s="14" t="s">
        <v>82</v>
      </c>
      <c r="M6" s="26" t="s">
        <v>65</v>
      </c>
    </row>
    <row r="7" spans="1:13">
      <c r="A7" s="4" t="s">
        <v>74</v>
      </c>
      <c r="B7" s="10" t="s">
        <v>35</v>
      </c>
      <c r="C7" s="7" t="s">
        <v>34</v>
      </c>
      <c r="D7" s="7" t="s">
        <v>34</v>
      </c>
      <c r="E7" s="7" t="s">
        <v>34</v>
      </c>
      <c r="F7" s="7"/>
      <c r="G7" s="7"/>
      <c r="H7" s="7"/>
      <c r="I7" s="7"/>
      <c r="J7" s="7"/>
      <c r="K7" s="7"/>
      <c r="L7" s="14" t="s">
        <v>121</v>
      </c>
      <c r="M7" s="26" t="s">
        <v>120</v>
      </c>
    </row>
    <row r="8" spans="1:13">
      <c r="A8" s="4" t="s">
        <v>104</v>
      </c>
      <c r="B8" s="10" t="s">
        <v>35</v>
      </c>
      <c r="C8" s="7"/>
      <c r="D8" s="7"/>
      <c r="E8" s="7" t="s">
        <v>34</v>
      </c>
      <c r="F8" s="7"/>
      <c r="G8" s="7"/>
      <c r="H8" s="7" t="s">
        <v>34</v>
      </c>
      <c r="I8" s="7"/>
      <c r="J8" s="7"/>
      <c r="K8" s="7"/>
      <c r="L8" s="14" t="s">
        <v>102</v>
      </c>
      <c r="M8" s="26" t="s">
        <v>103</v>
      </c>
    </row>
    <row r="9" spans="1:13">
      <c r="A9" s="4" t="s">
        <v>76</v>
      </c>
      <c r="B9" s="10" t="s">
        <v>35</v>
      </c>
      <c r="C9" s="7" t="s">
        <v>34</v>
      </c>
      <c r="D9" s="7" t="s">
        <v>34</v>
      </c>
      <c r="E9" s="7" t="s">
        <v>34</v>
      </c>
      <c r="F9" s="7"/>
      <c r="G9" s="7" t="s">
        <v>34</v>
      </c>
      <c r="H9" s="7" t="s">
        <v>34</v>
      </c>
      <c r="I9" s="7" t="s">
        <v>34</v>
      </c>
      <c r="J9" s="7"/>
      <c r="K9" s="7"/>
      <c r="L9" s="14" t="s">
        <v>118</v>
      </c>
      <c r="M9" s="26" t="s">
        <v>119</v>
      </c>
    </row>
    <row r="10" spans="1:13">
      <c r="A10" s="4" t="s">
        <v>75</v>
      </c>
      <c r="B10" s="10" t="s">
        <v>36</v>
      </c>
      <c r="C10" s="7"/>
      <c r="D10" s="7"/>
      <c r="E10" s="7" t="s">
        <v>34</v>
      </c>
      <c r="F10" s="7"/>
      <c r="G10" s="7"/>
      <c r="H10" s="7"/>
      <c r="I10" s="7"/>
      <c r="J10" s="7"/>
      <c r="K10" s="7"/>
      <c r="L10" s="14" t="s">
        <v>83</v>
      </c>
      <c r="M10" s="26" t="s">
        <v>63</v>
      </c>
    </row>
    <row r="11" spans="1:13">
      <c r="A11" s="4" t="s">
        <v>70</v>
      </c>
      <c r="B11" s="10" t="s">
        <v>36</v>
      </c>
      <c r="C11" s="7" t="s">
        <v>34</v>
      </c>
      <c r="D11" s="7"/>
      <c r="E11" s="7" t="s">
        <v>34</v>
      </c>
      <c r="F11" s="7"/>
      <c r="G11" s="7"/>
      <c r="H11" s="7"/>
      <c r="I11" s="7"/>
      <c r="J11" s="7"/>
      <c r="K11" s="7"/>
      <c r="L11" s="14" t="s">
        <v>84</v>
      </c>
      <c r="M11" s="26" t="s">
        <v>62</v>
      </c>
    </row>
    <row r="12" spans="1:13" ht="15.5">
      <c r="A12" s="4" t="s">
        <v>98</v>
      </c>
      <c r="B12" s="10" t="s">
        <v>35</v>
      </c>
      <c r="C12" s="7"/>
      <c r="D12" s="7"/>
      <c r="E12" s="7" t="s">
        <v>34</v>
      </c>
      <c r="F12" s="7"/>
      <c r="G12" s="7"/>
      <c r="H12" s="7"/>
      <c r="I12" s="7"/>
      <c r="J12" s="7"/>
      <c r="K12" s="7"/>
      <c r="L12" s="27" t="s">
        <v>99</v>
      </c>
      <c r="M12" s="26" t="s">
        <v>100</v>
      </c>
    </row>
    <row r="13" spans="1:13">
      <c r="A13" s="4" t="s">
        <v>88</v>
      </c>
      <c r="B13" s="10" t="s">
        <v>35</v>
      </c>
      <c r="C13" s="7"/>
      <c r="D13" s="7"/>
      <c r="E13" s="7" t="s">
        <v>34</v>
      </c>
      <c r="F13" s="7"/>
      <c r="G13" s="7"/>
      <c r="H13" s="7"/>
      <c r="I13" s="7"/>
      <c r="J13" s="7"/>
      <c r="K13" s="7"/>
      <c r="L13" s="14" t="s">
        <v>96</v>
      </c>
      <c r="M13" s="26" t="s">
        <v>97</v>
      </c>
    </row>
    <row r="14" spans="1:13">
      <c r="A14" s="4" t="s">
        <v>72</v>
      </c>
      <c r="B14" s="10" t="s">
        <v>35</v>
      </c>
      <c r="C14" s="7"/>
      <c r="D14" s="7"/>
      <c r="E14" s="7"/>
      <c r="F14" s="7"/>
      <c r="G14" s="7"/>
      <c r="H14" s="7"/>
      <c r="I14" s="7"/>
      <c r="J14" s="7"/>
      <c r="K14" s="7"/>
      <c r="L14" s="14" t="s">
        <v>85</v>
      </c>
      <c r="M14" s="26" t="s">
        <v>64</v>
      </c>
    </row>
    <row r="15" spans="1:13">
      <c r="A15" s="4" t="s">
        <v>71</v>
      </c>
      <c r="B15" s="10" t="s">
        <v>35</v>
      </c>
      <c r="C15" s="7" t="s">
        <v>34</v>
      </c>
      <c r="D15" s="7" t="s">
        <v>34</v>
      </c>
      <c r="E15" s="7" t="s">
        <v>34</v>
      </c>
      <c r="F15" s="7"/>
      <c r="G15" s="7"/>
      <c r="H15" s="7"/>
      <c r="I15" s="10" t="s">
        <v>34</v>
      </c>
      <c r="J15" s="7"/>
      <c r="K15" s="7"/>
      <c r="L15" s="14" t="s">
        <v>95</v>
      </c>
      <c r="M15" s="26" t="s">
        <v>94</v>
      </c>
    </row>
    <row r="16" spans="1:13">
      <c r="A16" s="4" t="s">
        <v>105</v>
      </c>
      <c r="B16" s="10" t="s">
        <v>35</v>
      </c>
      <c r="C16" s="7"/>
      <c r="D16" s="7"/>
      <c r="E16" s="7" t="s">
        <v>34</v>
      </c>
      <c r="F16" s="7"/>
      <c r="G16" s="7"/>
      <c r="H16" s="7"/>
      <c r="I16" s="7"/>
      <c r="J16" s="7"/>
      <c r="K16" s="7"/>
      <c r="L16" s="14" t="s">
        <v>106</v>
      </c>
      <c r="M16" s="26" t="s">
        <v>107</v>
      </c>
    </row>
    <row r="17" spans="1:13" s="21" customFormat="1" ht="30.5" customHeight="1">
      <c r="A17" s="20" t="s">
        <v>127</v>
      </c>
      <c r="B17" s="10" t="s">
        <v>35</v>
      </c>
      <c r="C17" s="10"/>
      <c r="D17" s="10"/>
      <c r="E17" s="10" t="s">
        <v>34</v>
      </c>
      <c r="F17" s="10"/>
      <c r="G17" s="10"/>
      <c r="H17" s="10"/>
      <c r="I17" s="10"/>
      <c r="J17" s="10"/>
      <c r="K17" s="10"/>
      <c r="L17" s="22" t="s">
        <v>113</v>
      </c>
      <c r="M17" s="28" t="s">
        <v>114</v>
      </c>
    </row>
    <row r="18" spans="1:13">
      <c r="A18" s="4" t="s">
        <v>122</v>
      </c>
      <c r="B18" s="10" t="s">
        <v>35</v>
      </c>
      <c r="C18" s="7"/>
      <c r="D18" s="7"/>
      <c r="E18" s="7" t="s">
        <v>34</v>
      </c>
      <c r="F18" s="7"/>
      <c r="G18" s="7"/>
      <c r="H18" s="7" t="s">
        <v>34</v>
      </c>
      <c r="I18" s="7"/>
      <c r="J18" s="7"/>
      <c r="K18" s="7"/>
      <c r="L18" s="14" t="s">
        <v>123</v>
      </c>
      <c r="M18" s="29" t="s">
        <v>124</v>
      </c>
    </row>
    <row r="19" spans="1:13">
      <c r="A19" s="24" t="s">
        <v>134</v>
      </c>
      <c r="B19" s="10" t="s">
        <v>35</v>
      </c>
      <c r="C19" s="7"/>
      <c r="D19" s="7"/>
      <c r="E19" s="7" t="s">
        <v>34</v>
      </c>
      <c r="F19" s="7"/>
      <c r="G19" s="7"/>
      <c r="H19" s="7"/>
      <c r="I19" s="7"/>
      <c r="J19" s="7"/>
      <c r="K19" s="7"/>
      <c r="L19" s="14" t="s">
        <v>135</v>
      </c>
      <c r="M19" s="24" t="s">
        <v>136</v>
      </c>
    </row>
    <row r="20" spans="1:13">
      <c r="A20" s="4"/>
      <c r="B20" s="10"/>
      <c r="C20" s="7"/>
      <c r="D20" s="7"/>
      <c r="E20" s="7"/>
      <c r="F20" s="7"/>
      <c r="G20" s="7"/>
      <c r="H20" s="7"/>
      <c r="I20" s="7"/>
      <c r="J20" s="7"/>
      <c r="K20" s="7"/>
      <c r="L20" s="14"/>
      <c r="M20" s="26"/>
    </row>
    <row r="21" spans="1:13">
      <c r="A21" t="s">
        <v>78</v>
      </c>
    </row>
    <row r="22" spans="1:13">
      <c r="A22" s="12" t="s">
        <v>77</v>
      </c>
    </row>
  </sheetData>
  <sortState xmlns:xlrd2="http://schemas.microsoft.com/office/spreadsheetml/2017/richdata2" ref="A2:K15">
    <sortCondition ref="A2:A15"/>
  </sortState>
  <phoneticPr fontId="9" type="noConversion"/>
  <hyperlinks>
    <hyperlink ref="M4" r:id="rId1" xr:uid="{00000000-0004-0000-0000-000000000000}"/>
    <hyperlink ref="M7" r:id="rId2" xr:uid="{00000000-0004-0000-0000-000002000000}"/>
    <hyperlink ref="M11" r:id="rId3" xr:uid="{00000000-0004-0000-0000-000004000000}"/>
    <hyperlink ref="M10" r:id="rId4" xr:uid="{00000000-0004-0000-0000-000005000000}"/>
    <hyperlink ref="M14" r:id="rId5" xr:uid="{00000000-0004-0000-0000-000006000000}"/>
    <hyperlink ref="M6" r:id="rId6" xr:uid="{00000000-0004-0000-0000-000007000000}"/>
    <hyperlink ref="A22" r:id="rId7" xr:uid="{00000000-0004-0000-0000-000009000000}"/>
    <hyperlink ref="M2" r:id="rId8" xr:uid="{00000000-0004-0000-0000-00000A000000}"/>
    <hyperlink ref="M15" r:id="rId9" xr:uid="{00000000-0004-0000-0000-00000B000000}"/>
    <hyperlink ref="M5" r:id="rId10" xr:uid="{00000000-0004-0000-0000-00000D000000}"/>
    <hyperlink ref="M13" r:id="rId11" xr:uid="{D3EF3A43-84BC-4110-964F-AED7ED8D4D8C}"/>
    <hyperlink ref="M12" r:id="rId12" xr:uid="{C4D68E18-8DC6-406B-B78D-041277272ABB}"/>
    <hyperlink ref="M8" r:id="rId13" display="mailto:yinqingwei@ketop.cn" xr:uid="{19294C7E-D6F7-4EE1-9567-2189CEB2C17F}"/>
    <hyperlink ref="M16" r:id="rId14" display="mailto:JeeHwan.Han@ul.com" xr:uid="{51CC2F95-F9D8-42B6-8B15-15FC55061108}"/>
  </hyperlinks>
  <pageMargins left="0.7" right="0.7" top="0.75" bottom="0.75" header="0.3" footer="0.3"/>
  <pageSetup orientation="portrait" r:id="rId15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6"/>
  <sheetViews>
    <sheetView zoomScale="90" zoomScaleNormal="90" workbookViewId="0">
      <selection activeCell="A4" sqref="A4"/>
    </sheetView>
  </sheetViews>
  <sheetFormatPr defaultRowHeight="14.5"/>
  <cols>
    <col min="1" max="1" width="44.08984375" bestFit="1" customWidth="1"/>
  </cols>
  <sheetData>
    <row r="1" spans="1:28" ht="15" thickBot="1">
      <c r="A1" t="s">
        <v>0</v>
      </c>
    </row>
    <row r="2" spans="1:28" ht="87">
      <c r="B2" s="1" t="s">
        <v>1</v>
      </c>
      <c r="C2" s="2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  <c r="J2" s="3" t="s">
        <v>9</v>
      </c>
      <c r="K2" s="1" t="s">
        <v>10</v>
      </c>
      <c r="L2" s="1" t="s">
        <v>11</v>
      </c>
      <c r="M2" s="2" t="s">
        <v>12</v>
      </c>
      <c r="N2" s="1" t="s">
        <v>13</v>
      </c>
      <c r="O2" s="3" t="s">
        <v>14</v>
      </c>
      <c r="P2" s="3" t="s">
        <v>67</v>
      </c>
      <c r="Q2" s="3" t="s">
        <v>40</v>
      </c>
      <c r="R2" s="3" t="s">
        <v>41</v>
      </c>
      <c r="S2" s="1" t="s">
        <v>15</v>
      </c>
      <c r="T2" s="1" t="s">
        <v>16</v>
      </c>
      <c r="U2" s="3" t="s">
        <v>17</v>
      </c>
      <c r="V2" s="3" t="s">
        <v>68</v>
      </c>
      <c r="W2" s="1" t="s">
        <v>18</v>
      </c>
      <c r="X2" s="2" t="s">
        <v>19</v>
      </c>
      <c r="Y2" s="2" t="s">
        <v>42</v>
      </c>
      <c r="Z2" s="2" t="s">
        <v>69</v>
      </c>
    </row>
    <row r="3" spans="1:28">
      <c r="A3" s="4" t="s">
        <v>21</v>
      </c>
      <c r="B3" s="10">
        <v>1</v>
      </c>
      <c r="C3" s="10">
        <v>2</v>
      </c>
      <c r="D3" s="10" t="s">
        <v>22</v>
      </c>
      <c r="E3" s="10">
        <v>3</v>
      </c>
      <c r="F3" s="10">
        <v>4</v>
      </c>
      <c r="G3" s="10" t="s">
        <v>23</v>
      </c>
      <c r="H3" s="10">
        <v>5</v>
      </c>
      <c r="I3" s="10">
        <v>6</v>
      </c>
      <c r="J3" s="10" t="s">
        <v>24</v>
      </c>
      <c r="K3" s="10">
        <v>7</v>
      </c>
      <c r="L3" s="10">
        <v>8</v>
      </c>
      <c r="M3" s="10" t="s">
        <v>25</v>
      </c>
      <c r="N3" s="10" t="s">
        <v>26</v>
      </c>
      <c r="O3" s="10" t="s">
        <v>27</v>
      </c>
      <c r="P3" s="10">
        <v>10</v>
      </c>
      <c r="Q3" s="10" t="s">
        <v>38</v>
      </c>
      <c r="R3" s="10" t="s">
        <v>39</v>
      </c>
      <c r="S3" s="10" t="s">
        <v>28</v>
      </c>
      <c r="T3" s="10" t="s">
        <v>29</v>
      </c>
      <c r="U3" s="10" t="s">
        <v>30</v>
      </c>
      <c r="V3" s="10" t="s">
        <v>31</v>
      </c>
      <c r="W3" s="10">
        <v>13</v>
      </c>
      <c r="X3" s="10">
        <v>14</v>
      </c>
      <c r="Y3" s="10">
        <v>15</v>
      </c>
      <c r="Z3" s="10" t="s">
        <v>32</v>
      </c>
      <c r="AA3" s="10" t="s">
        <v>59</v>
      </c>
      <c r="AB3" s="10" t="s">
        <v>33</v>
      </c>
    </row>
    <row r="4" spans="1:28">
      <c r="A4" s="4" t="s">
        <v>128</v>
      </c>
      <c r="B4" s="10" t="s">
        <v>34</v>
      </c>
      <c r="C4" s="10" t="s">
        <v>34</v>
      </c>
      <c r="D4" s="10"/>
      <c r="E4" s="10" t="s">
        <v>34</v>
      </c>
      <c r="F4" s="10" t="s">
        <v>34</v>
      </c>
      <c r="G4" s="10" t="s">
        <v>34</v>
      </c>
      <c r="H4" s="10" t="s">
        <v>34</v>
      </c>
      <c r="I4" s="10" t="s">
        <v>34</v>
      </c>
      <c r="J4" s="10"/>
      <c r="K4" s="10" t="s">
        <v>34</v>
      </c>
      <c r="L4" s="10"/>
      <c r="M4" s="10" t="s">
        <v>34</v>
      </c>
      <c r="N4" s="10" t="s">
        <v>34</v>
      </c>
      <c r="O4" s="10"/>
      <c r="P4" s="10"/>
      <c r="Q4" s="10" t="s">
        <v>34</v>
      </c>
      <c r="R4" s="10"/>
      <c r="S4" s="10" t="s">
        <v>34</v>
      </c>
      <c r="T4" s="10" t="s">
        <v>34</v>
      </c>
      <c r="U4" s="10" t="s">
        <v>34</v>
      </c>
      <c r="V4" s="10" t="s">
        <v>34</v>
      </c>
      <c r="W4" s="10" t="s">
        <v>34</v>
      </c>
      <c r="X4" s="10" t="s">
        <v>34</v>
      </c>
      <c r="Y4" s="10"/>
      <c r="Z4" s="10" t="s">
        <v>34</v>
      </c>
      <c r="AA4" s="10" t="s">
        <v>36</v>
      </c>
      <c r="AB4" s="10">
        <v>9001</v>
      </c>
    </row>
    <row r="5" spans="1:28">
      <c r="A5" s="4" t="s">
        <v>91</v>
      </c>
      <c r="B5" s="10" t="s">
        <v>34</v>
      </c>
      <c r="C5" s="10" t="s">
        <v>34</v>
      </c>
      <c r="D5" s="10" t="s">
        <v>34</v>
      </c>
      <c r="E5" s="10"/>
      <c r="F5" s="10"/>
      <c r="G5" s="10"/>
      <c r="H5" s="10" t="s">
        <v>34</v>
      </c>
      <c r="I5" s="10" t="s">
        <v>34</v>
      </c>
      <c r="J5" s="10"/>
      <c r="K5" s="10"/>
      <c r="L5" s="10"/>
      <c r="M5" s="10" t="s">
        <v>34</v>
      </c>
      <c r="N5" s="10" t="s">
        <v>34</v>
      </c>
      <c r="O5" s="10"/>
      <c r="P5" s="10"/>
      <c r="Q5" s="10"/>
      <c r="R5" s="10"/>
      <c r="S5" s="10" t="s">
        <v>34</v>
      </c>
      <c r="T5" s="10"/>
      <c r="U5" s="10"/>
      <c r="V5" s="10" t="s">
        <v>34</v>
      </c>
      <c r="W5" s="10" t="s">
        <v>34</v>
      </c>
      <c r="X5" s="10" t="s">
        <v>34</v>
      </c>
      <c r="Y5" s="10"/>
      <c r="Z5" s="10"/>
      <c r="AA5" s="10" t="s">
        <v>35</v>
      </c>
      <c r="AB5" s="10">
        <v>9001</v>
      </c>
    </row>
    <row r="6" spans="1:28">
      <c r="A6" s="4" t="s">
        <v>73</v>
      </c>
      <c r="B6" s="10" t="s">
        <v>34</v>
      </c>
      <c r="C6" s="10" t="s">
        <v>34</v>
      </c>
      <c r="D6" s="10" t="s">
        <v>34</v>
      </c>
      <c r="E6" s="10" t="s">
        <v>34</v>
      </c>
      <c r="F6" s="10" t="s">
        <v>34</v>
      </c>
      <c r="G6" s="10"/>
      <c r="H6" s="10" t="s">
        <v>34</v>
      </c>
      <c r="I6" s="10" t="s">
        <v>34</v>
      </c>
      <c r="J6" s="10"/>
      <c r="K6" s="10"/>
      <c r="L6" s="10"/>
      <c r="M6" s="10" t="s">
        <v>34</v>
      </c>
      <c r="N6" s="10" t="s">
        <v>34</v>
      </c>
      <c r="O6" s="10"/>
      <c r="P6" s="10"/>
      <c r="Q6" s="10"/>
      <c r="R6" s="10"/>
      <c r="S6" s="10" t="s">
        <v>34</v>
      </c>
      <c r="T6" s="10" t="s">
        <v>34</v>
      </c>
      <c r="U6" s="10" t="s">
        <v>34</v>
      </c>
      <c r="V6" s="10" t="s">
        <v>34</v>
      </c>
      <c r="W6" s="10" t="s">
        <v>34</v>
      </c>
      <c r="X6" s="10" t="s">
        <v>34</v>
      </c>
      <c r="Y6" s="10"/>
      <c r="Z6" s="10"/>
      <c r="AA6" s="10" t="s">
        <v>35</v>
      </c>
      <c r="AB6" s="10">
        <v>9001</v>
      </c>
    </row>
    <row r="7" spans="1:28">
      <c r="A7" s="4" t="str">
        <f>+Summary_Information!$A$4</f>
        <v>DNV Netherlands (formerly KEMA, DNV-KEMA)</v>
      </c>
      <c r="B7" s="10" t="s">
        <v>34</v>
      </c>
      <c r="C7" s="10" t="s">
        <v>34</v>
      </c>
      <c r="D7" s="10"/>
      <c r="E7" s="10"/>
      <c r="F7" s="10" t="s">
        <v>34</v>
      </c>
      <c r="G7" s="10"/>
      <c r="H7" s="10" t="s">
        <v>34</v>
      </c>
      <c r="I7" s="10" t="s">
        <v>34</v>
      </c>
      <c r="J7" s="10" t="s">
        <v>34</v>
      </c>
      <c r="K7" s="10"/>
      <c r="L7" s="10"/>
      <c r="M7" s="10" t="s">
        <v>34</v>
      </c>
      <c r="N7" s="10" t="s">
        <v>34</v>
      </c>
      <c r="O7" s="10"/>
      <c r="P7" s="10"/>
      <c r="Q7" s="10" t="s">
        <v>34</v>
      </c>
      <c r="R7" s="10"/>
      <c r="S7" s="10" t="s">
        <v>34</v>
      </c>
      <c r="T7" s="10" t="s">
        <v>34</v>
      </c>
      <c r="U7" s="10" t="s">
        <v>34</v>
      </c>
      <c r="V7" s="10" t="s">
        <v>34</v>
      </c>
      <c r="W7" s="10" t="s">
        <v>34</v>
      </c>
      <c r="X7" s="10" t="s">
        <v>34</v>
      </c>
      <c r="Y7" s="10"/>
      <c r="Z7" s="10" t="s">
        <v>34</v>
      </c>
      <c r="AA7" s="10" t="s">
        <v>35</v>
      </c>
      <c r="AB7" s="10">
        <v>9001</v>
      </c>
    </row>
    <row r="8" spans="1:28">
      <c r="A8" s="4" t="s">
        <v>90</v>
      </c>
      <c r="B8" s="10" t="s">
        <v>34</v>
      </c>
      <c r="C8" s="10" t="s">
        <v>34</v>
      </c>
      <c r="D8" s="10"/>
      <c r="E8" s="10"/>
      <c r="F8" s="10" t="s">
        <v>34</v>
      </c>
      <c r="G8" s="10"/>
      <c r="H8" s="10" t="s">
        <v>34</v>
      </c>
      <c r="I8" s="10" t="s">
        <v>34</v>
      </c>
      <c r="J8" s="10"/>
      <c r="K8" s="10"/>
      <c r="L8" s="10"/>
      <c r="M8" s="10" t="s">
        <v>34</v>
      </c>
      <c r="N8" s="10" t="s">
        <v>34</v>
      </c>
      <c r="O8" s="10"/>
      <c r="P8" s="10"/>
      <c r="Q8" s="10"/>
      <c r="R8" s="10"/>
      <c r="S8" s="10" t="s">
        <v>34</v>
      </c>
      <c r="T8" s="10" t="s">
        <v>34</v>
      </c>
      <c r="U8" s="10" t="s">
        <v>34</v>
      </c>
      <c r="V8" s="10" t="s">
        <v>34</v>
      </c>
      <c r="W8" s="10" t="s">
        <v>34</v>
      </c>
      <c r="X8" s="10" t="s">
        <v>34</v>
      </c>
      <c r="Y8" s="10"/>
      <c r="Z8" s="10"/>
      <c r="AA8" s="10" t="s">
        <v>36</v>
      </c>
      <c r="AB8" s="10">
        <v>9001</v>
      </c>
    </row>
    <row r="9" spans="1:28">
      <c r="A9" s="4" t="s">
        <v>74</v>
      </c>
      <c r="B9" s="10" t="s">
        <v>34</v>
      </c>
      <c r="C9" s="10" t="s">
        <v>34</v>
      </c>
      <c r="D9" s="10" t="s">
        <v>34</v>
      </c>
      <c r="E9" s="10"/>
      <c r="F9" s="10" t="s">
        <v>34</v>
      </c>
      <c r="G9" s="10" t="s">
        <v>34</v>
      </c>
      <c r="H9" s="10" t="s">
        <v>34</v>
      </c>
      <c r="I9" s="10" t="s">
        <v>34</v>
      </c>
      <c r="J9" s="10"/>
      <c r="K9" s="10"/>
      <c r="L9" s="10"/>
      <c r="M9" s="10" t="s">
        <v>34</v>
      </c>
      <c r="N9" s="10" t="s">
        <v>34</v>
      </c>
      <c r="O9" s="10"/>
      <c r="P9" s="10"/>
      <c r="Q9" s="10" t="s">
        <v>34</v>
      </c>
      <c r="R9" s="10"/>
      <c r="S9" s="10" t="s">
        <v>34</v>
      </c>
      <c r="T9" s="10" t="s">
        <v>34</v>
      </c>
      <c r="U9" s="10" t="s">
        <v>34</v>
      </c>
      <c r="V9" s="10" t="s">
        <v>34</v>
      </c>
      <c r="W9" s="10" t="s">
        <v>34</v>
      </c>
      <c r="X9" s="10" t="s">
        <v>34</v>
      </c>
      <c r="Y9" s="10"/>
      <c r="Z9" s="10" t="s">
        <v>34</v>
      </c>
      <c r="AA9" s="10" t="s">
        <v>35</v>
      </c>
      <c r="AB9" s="10">
        <v>17025</v>
      </c>
    </row>
    <row r="10" spans="1:28">
      <c r="A10" s="4" t="s">
        <v>104</v>
      </c>
      <c r="B10" s="10" t="s">
        <v>34</v>
      </c>
      <c r="C10" s="10" t="s">
        <v>34</v>
      </c>
      <c r="D10" s="10" t="s">
        <v>34</v>
      </c>
      <c r="E10" s="10" t="s">
        <v>34</v>
      </c>
      <c r="F10" s="10" t="s">
        <v>34</v>
      </c>
      <c r="G10" s="10" t="s">
        <v>34</v>
      </c>
      <c r="H10" s="10" t="s">
        <v>34</v>
      </c>
      <c r="I10" s="10" t="s">
        <v>34</v>
      </c>
      <c r="J10" s="10"/>
      <c r="K10" s="10"/>
      <c r="L10" s="10"/>
      <c r="M10" s="10" t="s">
        <v>34</v>
      </c>
      <c r="N10" s="10" t="s">
        <v>34</v>
      </c>
      <c r="O10" s="10"/>
      <c r="P10" s="10"/>
      <c r="Q10" s="10" t="s">
        <v>34</v>
      </c>
      <c r="R10" s="10"/>
      <c r="S10" s="10" t="s">
        <v>34</v>
      </c>
      <c r="T10" s="10" t="s">
        <v>34</v>
      </c>
      <c r="U10" s="10" t="s">
        <v>34</v>
      </c>
      <c r="V10" s="10" t="s">
        <v>34</v>
      </c>
      <c r="W10" s="10" t="s">
        <v>34</v>
      </c>
      <c r="X10" s="10" t="s">
        <v>34</v>
      </c>
      <c r="Y10" s="10"/>
      <c r="Z10" s="10"/>
      <c r="AA10" s="10" t="s">
        <v>35</v>
      </c>
      <c r="AB10" s="10">
        <v>17025</v>
      </c>
    </row>
    <row r="11" spans="1:28">
      <c r="A11" s="4" t="s">
        <v>76</v>
      </c>
      <c r="B11" s="10" t="s">
        <v>34</v>
      </c>
      <c r="C11" s="10" t="s">
        <v>34</v>
      </c>
      <c r="D11" s="10" t="s">
        <v>34</v>
      </c>
      <c r="E11" s="11" t="s">
        <v>34</v>
      </c>
      <c r="F11" s="11" t="s">
        <v>34</v>
      </c>
      <c r="G11" s="11" t="s">
        <v>37</v>
      </c>
      <c r="H11" s="10" t="s">
        <v>34</v>
      </c>
      <c r="I11" s="10" t="s">
        <v>34</v>
      </c>
      <c r="J11" s="11" t="s">
        <v>37</v>
      </c>
      <c r="K11" s="11" t="s">
        <v>37</v>
      </c>
      <c r="L11" s="11" t="s">
        <v>37</v>
      </c>
      <c r="M11" s="10" t="s">
        <v>34</v>
      </c>
      <c r="N11" s="10" t="s">
        <v>34</v>
      </c>
      <c r="O11" s="11" t="s">
        <v>37</v>
      </c>
      <c r="P11" s="11" t="s">
        <v>37</v>
      </c>
      <c r="Q11" s="11" t="s">
        <v>34</v>
      </c>
      <c r="R11" s="11" t="s">
        <v>37</v>
      </c>
      <c r="S11" s="10" t="s">
        <v>34</v>
      </c>
      <c r="T11" s="11" t="s">
        <v>34</v>
      </c>
      <c r="U11" s="11" t="s">
        <v>34</v>
      </c>
      <c r="V11" s="10" t="s">
        <v>34</v>
      </c>
      <c r="W11" s="10" t="s">
        <v>34</v>
      </c>
      <c r="X11" s="10" t="s">
        <v>34</v>
      </c>
      <c r="Y11" s="11" t="s">
        <v>37</v>
      </c>
      <c r="Z11" s="11" t="s">
        <v>34</v>
      </c>
      <c r="AA11" s="10" t="s">
        <v>35</v>
      </c>
      <c r="AB11" s="10">
        <v>17025</v>
      </c>
    </row>
    <row r="12" spans="1:28">
      <c r="A12" s="4" t="s">
        <v>75</v>
      </c>
      <c r="B12" s="10" t="s">
        <v>34</v>
      </c>
      <c r="C12" s="10" t="s">
        <v>34</v>
      </c>
      <c r="D12" s="10"/>
      <c r="E12" s="10" t="s">
        <v>34</v>
      </c>
      <c r="F12" s="10" t="s">
        <v>34</v>
      </c>
      <c r="G12" s="10"/>
      <c r="H12" s="10" t="s">
        <v>34</v>
      </c>
      <c r="I12" s="10" t="s">
        <v>34</v>
      </c>
      <c r="J12" s="10"/>
      <c r="K12" s="10"/>
      <c r="L12" s="10"/>
      <c r="M12" s="10" t="s">
        <v>34</v>
      </c>
      <c r="N12" s="10" t="s">
        <v>34</v>
      </c>
      <c r="O12" s="10"/>
      <c r="P12" s="10"/>
      <c r="Q12" s="10"/>
      <c r="R12" s="10"/>
      <c r="S12" s="10" t="s">
        <v>34</v>
      </c>
      <c r="T12" s="10" t="s">
        <v>34</v>
      </c>
      <c r="U12" s="10" t="s">
        <v>34</v>
      </c>
      <c r="V12" s="10" t="s">
        <v>34</v>
      </c>
      <c r="W12" s="10" t="s">
        <v>34</v>
      </c>
      <c r="X12" s="10" t="s">
        <v>34</v>
      </c>
      <c r="Y12" s="10"/>
      <c r="Z12" s="10"/>
      <c r="AA12" s="10" t="s">
        <v>36</v>
      </c>
      <c r="AB12" s="10">
        <v>9001</v>
      </c>
    </row>
    <row r="13" spans="1:28">
      <c r="A13" s="4" t="s">
        <v>70</v>
      </c>
      <c r="B13" s="10" t="s">
        <v>34</v>
      </c>
      <c r="C13" s="10" t="s">
        <v>34</v>
      </c>
      <c r="D13" s="10"/>
      <c r="E13" s="10"/>
      <c r="F13" s="10" t="s">
        <v>34</v>
      </c>
      <c r="G13" s="10"/>
      <c r="H13" s="10" t="s">
        <v>34</v>
      </c>
      <c r="I13" s="10" t="s">
        <v>34</v>
      </c>
      <c r="J13" s="10"/>
      <c r="K13" s="10"/>
      <c r="L13" s="10"/>
      <c r="M13" s="10" t="s">
        <v>34</v>
      </c>
      <c r="N13" s="10" t="s">
        <v>34</v>
      </c>
      <c r="O13" s="10"/>
      <c r="P13" s="10"/>
      <c r="Q13" s="10"/>
      <c r="R13" s="10"/>
      <c r="S13" s="10" t="s">
        <v>34</v>
      </c>
      <c r="T13" s="10" t="s">
        <v>34</v>
      </c>
      <c r="U13" s="10" t="s">
        <v>34</v>
      </c>
      <c r="V13" s="10" t="s">
        <v>34</v>
      </c>
      <c r="W13" s="10" t="s">
        <v>34</v>
      </c>
      <c r="X13" s="10" t="s">
        <v>34</v>
      </c>
      <c r="Y13" s="10"/>
      <c r="Z13" s="10" t="s">
        <v>34</v>
      </c>
      <c r="AA13" s="10" t="s">
        <v>36</v>
      </c>
      <c r="AB13" s="10">
        <v>9001</v>
      </c>
    </row>
    <row r="14" spans="1:28">
      <c r="A14" s="4" t="s">
        <v>72</v>
      </c>
      <c r="B14" s="11" t="s">
        <v>34</v>
      </c>
      <c r="C14" s="11" t="s">
        <v>34</v>
      </c>
      <c r="D14" s="11" t="s">
        <v>34</v>
      </c>
      <c r="E14" s="11" t="s">
        <v>34</v>
      </c>
      <c r="F14" s="11" t="s">
        <v>34</v>
      </c>
      <c r="G14" s="11" t="s">
        <v>37</v>
      </c>
      <c r="H14" s="11" t="s">
        <v>34</v>
      </c>
      <c r="I14" s="11" t="s">
        <v>34</v>
      </c>
      <c r="J14" s="11" t="s">
        <v>37</v>
      </c>
      <c r="K14" s="11" t="s">
        <v>37</v>
      </c>
      <c r="L14" s="11" t="s">
        <v>37</v>
      </c>
      <c r="M14" s="11" t="s">
        <v>34</v>
      </c>
      <c r="N14" s="11" t="s">
        <v>34</v>
      </c>
      <c r="O14" s="11" t="s">
        <v>37</v>
      </c>
      <c r="P14" s="11" t="s">
        <v>37</v>
      </c>
      <c r="Q14" s="11" t="s">
        <v>37</v>
      </c>
      <c r="R14" s="11" t="s">
        <v>37</v>
      </c>
      <c r="S14" s="11" t="s">
        <v>34</v>
      </c>
      <c r="T14" s="11" t="s">
        <v>34</v>
      </c>
      <c r="U14" s="11" t="s">
        <v>34</v>
      </c>
      <c r="V14" s="11" t="s">
        <v>34</v>
      </c>
      <c r="W14" s="11" t="s">
        <v>34</v>
      </c>
      <c r="X14" s="11" t="s">
        <v>34</v>
      </c>
      <c r="Y14" s="11" t="s">
        <v>37</v>
      </c>
      <c r="Z14" s="11" t="s">
        <v>37</v>
      </c>
      <c r="AA14" s="10" t="s">
        <v>35</v>
      </c>
      <c r="AB14" s="10">
        <v>9001</v>
      </c>
    </row>
    <row r="15" spans="1:28">
      <c r="A15" s="4" t="s">
        <v>71</v>
      </c>
      <c r="B15" s="10" t="s">
        <v>34</v>
      </c>
      <c r="C15" s="10" t="s">
        <v>34</v>
      </c>
      <c r="D15" s="10" t="s">
        <v>34</v>
      </c>
      <c r="E15" s="10" t="s">
        <v>34</v>
      </c>
      <c r="F15" s="10" t="s">
        <v>34</v>
      </c>
      <c r="G15" s="10" t="s">
        <v>34</v>
      </c>
      <c r="H15" s="10" t="s">
        <v>34</v>
      </c>
      <c r="I15" s="10" t="s">
        <v>34</v>
      </c>
      <c r="J15" s="10"/>
      <c r="K15" s="10"/>
      <c r="L15" s="10"/>
      <c r="M15" s="10" t="s">
        <v>34</v>
      </c>
      <c r="N15" s="10" t="s">
        <v>34</v>
      </c>
      <c r="O15" s="10"/>
      <c r="P15" s="10"/>
      <c r="Q15" s="10"/>
      <c r="R15" s="10"/>
      <c r="S15" s="10" t="s">
        <v>34</v>
      </c>
      <c r="T15" s="10" t="s">
        <v>34</v>
      </c>
      <c r="U15" s="10" t="s">
        <v>34</v>
      </c>
      <c r="V15" s="10" t="s">
        <v>34</v>
      </c>
      <c r="W15" s="10" t="s">
        <v>34</v>
      </c>
      <c r="X15" s="10" t="s">
        <v>34</v>
      </c>
      <c r="Y15" s="10"/>
      <c r="Z15" s="10" t="s">
        <v>34</v>
      </c>
      <c r="AA15" s="10" t="s">
        <v>35</v>
      </c>
      <c r="AB15" s="10">
        <v>17025</v>
      </c>
    </row>
    <row r="16" spans="1:28" s="21" customFormat="1" ht="29" customHeight="1">
      <c r="A16" s="20" t="s">
        <v>127</v>
      </c>
      <c r="B16" s="16" t="s">
        <v>34</v>
      </c>
      <c r="C16" s="16" t="s">
        <v>34</v>
      </c>
      <c r="D16" s="16" t="s">
        <v>34</v>
      </c>
      <c r="E16" s="16" t="s">
        <v>34</v>
      </c>
      <c r="F16" s="16" t="s">
        <v>34</v>
      </c>
      <c r="G16" s="16" t="s">
        <v>34</v>
      </c>
      <c r="H16" s="16" t="s">
        <v>34</v>
      </c>
      <c r="I16" s="16" t="s">
        <v>34</v>
      </c>
      <c r="J16" s="16" t="s">
        <v>34</v>
      </c>
      <c r="K16" s="16" t="s">
        <v>34</v>
      </c>
      <c r="M16" s="16" t="s">
        <v>34</v>
      </c>
      <c r="N16" s="16" t="s">
        <v>34</v>
      </c>
      <c r="S16" s="16" t="s">
        <v>34</v>
      </c>
      <c r="T16" s="16" t="s">
        <v>34</v>
      </c>
      <c r="U16" s="16" t="s">
        <v>34</v>
      </c>
      <c r="V16" s="16" t="s">
        <v>34</v>
      </c>
      <c r="W16" s="16" t="s">
        <v>34</v>
      </c>
      <c r="X16" s="16" t="s">
        <v>34</v>
      </c>
      <c r="AA16" s="16" t="s">
        <v>35</v>
      </c>
      <c r="AB16" s="16">
        <v>17065</v>
      </c>
    </row>
  </sheetData>
  <sortState xmlns:xlrd2="http://schemas.microsoft.com/office/spreadsheetml/2017/richdata2" ref="A4:AB14">
    <sortCondition ref="A4:A14"/>
  </sortState>
  <phoneticPr fontId="9" type="noConversion"/>
  <conditionalFormatting sqref="I2:J2">
    <cfRule type="cellIs" dxfId="89" priority="95" stopIfTrue="1" operator="equal">
      <formula>"TISSUE"</formula>
    </cfRule>
    <cfRule type="cellIs" dxfId="88" priority="93" stopIfTrue="1" operator="equal">
      <formula>"OPEN"</formula>
    </cfRule>
    <cfRule type="cellIs" dxfId="87" priority="94" stopIfTrue="1" operator="equal">
      <formula>"CLOSED"</formula>
    </cfRule>
  </conditionalFormatting>
  <conditionalFormatting sqref="J2">
    <cfRule type="cellIs" dxfId="86" priority="89" stopIfTrue="1" operator="equal">
      <formula>"CLOSED"</formula>
    </cfRule>
    <cfRule type="cellIs" dxfId="85" priority="90" stopIfTrue="1" operator="equal">
      <formula>"OPEN"</formula>
    </cfRule>
    <cfRule type="cellIs" dxfId="84" priority="92" stopIfTrue="1" operator="equal">
      <formula>"Closed"</formula>
    </cfRule>
    <cfRule type="cellIs" dxfId="83" priority="91" stopIfTrue="1" operator="equal">
      <formula>"Discuss"</formula>
    </cfRule>
  </conditionalFormatting>
  <conditionalFormatting sqref="K2:L2">
    <cfRule type="cellIs" dxfId="82" priority="88" stopIfTrue="1" operator="equal">
      <formula>"TISSUE"</formula>
    </cfRule>
    <cfRule type="cellIs" dxfId="81" priority="87" stopIfTrue="1" operator="equal">
      <formula>"CLOSED"</formula>
    </cfRule>
    <cfRule type="cellIs" dxfId="80" priority="86" stopIfTrue="1" operator="equal">
      <formula>"OPEN"</formula>
    </cfRule>
    <cfRule type="cellIs" dxfId="79" priority="84" operator="equal">
      <formula>"CLOSED"</formula>
    </cfRule>
    <cfRule type="cellIs" dxfId="78" priority="85" operator="equal">
      <formula>"OPEN"</formula>
    </cfRule>
  </conditionalFormatting>
  <conditionalFormatting sqref="T2:U2">
    <cfRule type="cellIs" dxfId="77" priority="6" stopIfTrue="1" operator="equal">
      <formula>"CLOSED"</formula>
    </cfRule>
    <cfRule type="cellIs" dxfId="76" priority="5" stopIfTrue="1" operator="equal">
      <formula>"OPEN"</formula>
    </cfRule>
    <cfRule type="cellIs" dxfId="75" priority="7" stopIfTrue="1" operator="equal">
      <formula>"TISSUE"</formula>
    </cfRule>
  </conditionalFormatting>
  <conditionalFormatting sqref="U2:V2">
    <cfRule type="cellIs" dxfId="74" priority="4" stopIfTrue="1" operator="equal">
      <formula>"Closed"</formula>
    </cfRule>
    <cfRule type="cellIs" dxfId="73" priority="15" stopIfTrue="1" operator="equal">
      <formula>"OPEN"</formula>
    </cfRule>
    <cfRule type="cellIs" dxfId="72" priority="16" stopIfTrue="1" operator="equal">
      <formula>"CLOSED"</formula>
    </cfRule>
    <cfRule type="cellIs" dxfId="71" priority="17" stopIfTrue="1" operator="equal">
      <formula>"TISSUE"</formula>
    </cfRule>
    <cfRule type="cellIs" dxfId="70" priority="28" stopIfTrue="1" operator="equal">
      <formula>"OPEN"</formula>
    </cfRule>
    <cfRule type="cellIs" dxfId="69" priority="29" stopIfTrue="1" operator="equal">
      <formula>"CLOSED"</formula>
    </cfRule>
    <cfRule type="cellIs" dxfId="68" priority="30" stopIfTrue="1" operator="equal">
      <formula>"TISSUE"</formula>
    </cfRule>
    <cfRule type="cellIs" dxfId="67" priority="1" stopIfTrue="1" operator="equal">
      <formula>"CLOSED"</formula>
    </cfRule>
    <cfRule type="cellIs" dxfId="66" priority="2" stopIfTrue="1" operator="equal">
      <formula>"OPEN"</formula>
    </cfRule>
    <cfRule type="cellIs" dxfId="65" priority="3" stopIfTrue="1" operator="equal">
      <formula>"Discuss"</formula>
    </cfRule>
  </conditionalFormatting>
  <conditionalFormatting sqref="V2">
    <cfRule type="cellIs" dxfId="64" priority="27" stopIfTrue="1" operator="equal">
      <formula>"TISSUE"</formula>
    </cfRule>
    <cfRule type="cellIs" dxfId="63" priority="26" stopIfTrue="1" operator="equal">
      <formula>"CLOSED"</formula>
    </cfRule>
    <cfRule type="cellIs" dxfId="62" priority="25" stopIfTrue="1" operator="equal">
      <formula>"OPEN"</formula>
    </cfRule>
    <cfRule type="cellIs" dxfId="61" priority="24" stopIfTrue="1" operator="equal">
      <formula>"Closed"</formula>
    </cfRule>
    <cfRule type="cellIs" dxfId="60" priority="23" stopIfTrue="1" operator="equal">
      <formula>"Discuss"</formula>
    </cfRule>
    <cfRule type="cellIs" dxfId="59" priority="22" stopIfTrue="1" operator="equal">
      <formula>"OPEN"</formula>
    </cfRule>
    <cfRule type="cellIs" dxfId="58" priority="21" stopIfTrue="1" operator="equal">
      <formula>"CLOSED"</formula>
    </cfRule>
  </conditionalFormatting>
  <conditionalFormatting sqref="W2">
    <cfRule type="cellIs" dxfId="57" priority="74" stopIfTrue="1" operator="equal">
      <formula>"CLOSED"</formula>
    </cfRule>
    <cfRule type="cellIs" dxfId="56" priority="75" stopIfTrue="1" operator="equal">
      <formula>"OPEN"</formula>
    </cfRule>
    <cfRule type="cellIs" dxfId="55" priority="77" stopIfTrue="1" operator="equal">
      <formula>"Closed"</formula>
    </cfRule>
    <cfRule type="cellIs" dxfId="54" priority="78" stopIfTrue="1" operator="equal">
      <formula>"OPEN"</formula>
    </cfRule>
    <cfRule type="cellIs" dxfId="53" priority="79" stopIfTrue="1" operator="equal">
      <formula>"CLOSED"</formula>
    </cfRule>
    <cfRule type="cellIs" dxfId="52" priority="80" stopIfTrue="1" operator="equal">
      <formula>"TISSUE"</formula>
    </cfRule>
    <cfRule type="cellIs" dxfId="51" priority="76" stopIfTrue="1" operator="equal">
      <formula>"Discuss"</formula>
    </cfRule>
  </conditionalFormatting>
  <conditionalFormatting sqref="W2:X2">
    <cfRule type="cellIs" dxfId="50" priority="46" stopIfTrue="1" operator="equal">
      <formula>"OPEN"</formula>
    </cfRule>
    <cfRule type="cellIs" dxfId="49" priority="45" operator="equal">
      <formula>"OPEN"</formula>
    </cfRule>
    <cfRule type="cellIs" dxfId="48" priority="44" operator="equal">
      <formula>"CLOSED"</formula>
    </cfRule>
    <cfRule type="cellIs" dxfId="47" priority="47" stopIfTrue="1" operator="equal">
      <formula>"CLOSED"</formula>
    </cfRule>
    <cfRule type="cellIs" dxfId="46" priority="48" stopIfTrue="1" operator="equal">
      <formula>"TISSUE"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6"/>
  <sheetViews>
    <sheetView workbookViewId="0">
      <selection activeCell="J25" sqref="J25"/>
    </sheetView>
  </sheetViews>
  <sheetFormatPr defaultRowHeight="14.5"/>
  <cols>
    <col min="1" max="1" width="44.08984375" customWidth="1"/>
  </cols>
  <sheetData>
    <row r="1" spans="1:27" ht="15" thickBot="1">
      <c r="A1" t="s">
        <v>0</v>
      </c>
    </row>
    <row r="2" spans="1:27" ht="75.5">
      <c r="B2" s="1" t="s">
        <v>1</v>
      </c>
      <c r="C2" s="2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  <c r="J2" s="3" t="s">
        <v>44</v>
      </c>
      <c r="K2" s="1" t="s">
        <v>10</v>
      </c>
      <c r="L2" s="1" t="s">
        <v>11</v>
      </c>
      <c r="M2" s="1" t="s">
        <v>44</v>
      </c>
      <c r="N2" s="1" t="s">
        <v>44</v>
      </c>
      <c r="O2" s="1"/>
      <c r="P2" s="1" t="s">
        <v>44</v>
      </c>
      <c r="Q2" s="3" t="s">
        <v>44</v>
      </c>
      <c r="R2" s="1" t="s">
        <v>15</v>
      </c>
      <c r="S2" s="1" t="s">
        <v>16</v>
      </c>
      <c r="T2" s="3" t="s">
        <v>17</v>
      </c>
      <c r="U2" s="3" t="s">
        <v>68</v>
      </c>
      <c r="V2" s="1" t="s">
        <v>18</v>
      </c>
      <c r="W2" s="2" t="s">
        <v>19</v>
      </c>
      <c r="X2" s="2" t="s">
        <v>42</v>
      </c>
      <c r="Y2" s="2" t="s">
        <v>42</v>
      </c>
    </row>
    <row r="3" spans="1:27">
      <c r="A3" s="4" t="s">
        <v>21</v>
      </c>
      <c r="B3" s="7">
        <v>1</v>
      </c>
      <c r="C3" s="7">
        <v>2</v>
      </c>
      <c r="D3" s="7" t="s">
        <v>22</v>
      </c>
      <c r="E3" s="7">
        <v>3</v>
      </c>
      <c r="F3" s="7">
        <v>4</v>
      </c>
      <c r="G3" s="7" t="s">
        <v>23</v>
      </c>
      <c r="H3" s="7">
        <v>5</v>
      </c>
      <c r="I3" s="7">
        <v>6</v>
      </c>
      <c r="J3" s="7"/>
      <c r="K3" s="7">
        <v>7</v>
      </c>
      <c r="L3" s="7">
        <v>8</v>
      </c>
      <c r="M3" s="7"/>
      <c r="N3" s="7"/>
      <c r="O3" s="7"/>
      <c r="P3" s="7"/>
      <c r="Q3" s="7"/>
      <c r="R3" s="7" t="s">
        <v>28</v>
      </c>
      <c r="S3" s="7" t="s">
        <v>29</v>
      </c>
      <c r="T3" s="7" t="s">
        <v>30</v>
      </c>
      <c r="U3" s="7" t="s">
        <v>31</v>
      </c>
      <c r="V3" s="7">
        <v>13</v>
      </c>
      <c r="W3" s="7">
        <v>14</v>
      </c>
      <c r="X3" s="7">
        <v>15</v>
      </c>
      <c r="Y3" s="7" t="s">
        <v>32</v>
      </c>
      <c r="Z3" s="7" t="s">
        <v>59</v>
      </c>
      <c r="AA3" s="7" t="s">
        <v>33</v>
      </c>
    </row>
    <row r="4" spans="1:27">
      <c r="A4" s="4" t="str">
        <f>+Summary_Information!$A$4</f>
        <v>DNV Netherlands (formerly KEMA, DNV-KEMA)</v>
      </c>
      <c r="B4" s="7" t="s">
        <v>34</v>
      </c>
      <c r="C4" s="7" t="s">
        <v>34</v>
      </c>
      <c r="D4" s="7" t="s">
        <v>34</v>
      </c>
      <c r="E4" s="7" t="s">
        <v>34</v>
      </c>
      <c r="F4" s="7" t="s">
        <v>34</v>
      </c>
      <c r="G4" s="7" t="s">
        <v>34</v>
      </c>
      <c r="H4" s="7" t="s">
        <v>34</v>
      </c>
      <c r="I4" s="7" t="s">
        <v>34</v>
      </c>
      <c r="J4" s="9" t="s">
        <v>37</v>
      </c>
      <c r="K4" s="9" t="s">
        <v>37</v>
      </c>
      <c r="L4" s="9" t="s">
        <v>37</v>
      </c>
      <c r="M4" s="9" t="s">
        <v>37</v>
      </c>
      <c r="N4" s="9" t="s">
        <v>37</v>
      </c>
      <c r="O4" s="9" t="s">
        <v>37</v>
      </c>
      <c r="P4" s="9" t="s">
        <v>37</v>
      </c>
      <c r="Q4" s="9" t="s">
        <v>37</v>
      </c>
      <c r="R4" s="7" t="s">
        <v>34</v>
      </c>
      <c r="S4" s="7" t="s">
        <v>34</v>
      </c>
      <c r="T4" s="7" t="s">
        <v>34</v>
      </c>
      <c r="U4" s="7" t="s">
        <v>34</v>
      </c>
      <c r="V4" s="7" t="s">
        <v>34</v>
      </c>
      <c r="W4" s="7" t="s">
        <v>34</v>
      </c>
      <c r="X4" s="9" t="s">
        <v>37</v>
      </c>
      <c r="Y4" s="9" t="s">
        <v>37</v>
      </c>
      <c r="Z4" s="7" t="s">
        <v>35</v>
      </c>
      <c r="AA4" s="7">
        <v>9001</v>
      </c>
    </row>
    <row r="5" spans="1:27">
      <c r="A5" s="4" t="s">
        <v>74</v>
      </c>
      <c r="B5" s="7" t="s">
        <v>34</v>
      </c>
      <c r="C5" s="7" t="s">
        <v>34</v>
      </c>
      <c r="D5" s="7" t="s">
        <v>34</v>
      </c>
      <c r="E5" s="9" t="s">
        <v>37</v>
      </c>
      <c r="F5" s="7" t="s">
        <v>34</v>
      </c>
      <c r="G5" s="7" t="s">
        <v>34</v>
      </c>
      <c r="H5" s="7" t="s">
        <v>34</v>
      </c>
      <c r="I5" s="7" t="s">
        <v>34</v>
      </c>
      <c r="J5" s="9" t="s">
        <v>37</v>
      </c>
      <c r="K5" s="9" t="s">
        <v>37</v>
      </c>
      <c r="L5" s="9" t="s">
        <v>37</v>
      </c>
      <c r="M5" s="9" t="s">
        <v>37</v>
      </c>
      <c r="N5" s="9" t="s">
        <v>37</v>
      </c>
      <c r="O5" s="9" t="s">
        <v>37</v>
      </c>
      <c r="P5" s="9" t="s">
        <v>37</v>
      </c>
      <c r="Q5" s="9" t="s">
        <v>37</v>
      </c>
      <c r="R5" s="7" t="s">
        <v>34</v>
      </c>
      <c r="S5" s="7" t="s">
        <v>34</v>
      </c>
      <c r="T5" s="7" t="s">
        <v>34</v>
      </c>
      <c r="U5" s="7" t="s">
        <v>34</v>
      </c>
      <c r="V5" s="7" t="s">
        <v>34</v>
      </c>
      <c r="W5" s="7" t="s">
        <v>34</v>
      </c>
      <c r="X5" s="9" t="s">
        <v>37</v>
      </c>
      <c r="Y5" s="9" t="s">
        <v>37</v>
      </c>
      <c r="Z5" s="7" t="s">
        <v>35</v>
      </c>
      <c r="AA5" s="7">
        <v>17025</v>
      </c>
    </row>
    <row r="6" spans="1:27">
      <c r="A6" s="4" t="s">
        <v>76</v>
      </c>
      <c r="B6" s="7" t="s">
        <v>34</v>
      </c>
      <c r="C6" s="7" t="s">
        <v>34</v>
      </c>
      <c r="D6" s="7" t="s">
        <v>34</v>
      </c>
      <c r="E6" s="9" t="s">
        <v>37</v>
      </c>
      <c r="F6" s="7" t="s">
        <v>34</v>
      </c>
      <c r="G6" s="7" t="s">
        <v>34</v>
      </c>
      <c r="H6" s="7" t="s">
        <v>34</v>
      </c>
      <c r="I6" s="7" t="s">
        <v>34</v>
      </c>
      <c r="J6" s="9" t="s">
        <v>37</v>
      </c>
      <c r="K6" s="9" t="s">
        <v>37</v>
      </c>
      <c r="L6" s="9" t="s">
        <v>37</v>
      </c>
      <c r="M6" s="9" t="s">
        <v>37</v>
      </c>
      <c r="N6" s="9" t="s">
        <v>37</v>
      </c>
      <c r="O6" s="9" t="s">
        <v>37</v>
      </c>
      <c r="P6" s="9" t="s">
        <v>37</v>
      </c>
      <c r="Q6" s="9" t="s">
        <v>37</v>
      </c>
      <c r="R6" s="7" t="s">
        <v>34</v>
      </c>
      <c r="S6" s="7" t="s">
        <v>34</v>
      </c>
      <c r="T6" s="7" t="s">
        <v>34</v>
      </c>
      <c r="U6" s="7" t="s">
        <v>34</v>
      </c>
      <c r="V6" s="7" t="s">
        <v>34</v>
      </c>
      <c r="W6" s="7" t="s">
        <v>34</v>
      </c>
      <c r="X6" s="9" t="s">
        <v>37</v>
      </c>
      <c r="Y6" s="9" t="s">
        <v>37</v>
      </c>
      <c r="Z6" s="7" t="s">
        <v>35</v>
      </c>
      <c r="AA6" s="7">
        <v>17025</v>
      </c>
    </row>
  </sheetData>
  <sortState xmlns:xlrd2="http://schemas.microsoft.com/office/spreadsheetml/2017/richdata2" ref="A4:AA6">
    <sortCondition ref="A4:A6"/>
  </sortState>
  <phoneticPr fontId="9" type="noConversion"/>
  <conditionalFormatting sqref="I2:J2">
    <cfRule type="cellIs" dxfId="45" priority="99" stopIfTrue="1" operator="equal">
      <formula>"TISSUE"</formula>
    </cfRule>
    <cfRule type="cellIs" dxfId="44" priority="98" stopIfTrue="1" operator="equal">
      <formula>"CLOSED"</formula>
    </cfRule>
    <cfRule type="cellIs" dxfId="43" priority="97" stopIfTrue="1" operator="equal">
      <formula>"OPEN"</formula>
    </cfRule>
  </conditionalFormatting>
  <conditionalFormatting sqref="J2">
    <cfRule type="cellIs" dxfId="42" priority="96" stopIfTrue="1" operator="equal">
      <formula>"Closed"</formula>
    </cfRule>
    <cfRule type="cellIs" dxfId="41" priority="95" stopIfTrue="1" operator="equal">
      <formula>"Discuss"</formula>
    </cfRule>
    <cfRule type="cellIs" dxfId="40" priority="93" stopIfTrue="1" operator="equal">
      <formula>"CLOSED"</formula>
    </cfRule>
    <cfRule type="cellIs" dxfId="39" priority="94" stopIfTrue="1" operator="equal">
      <formula>"OPEN"</formula>
    </cfRule>
  </conditionalFormatting>
  <conditionalFormatting sqref="K2:L2">
    <cfRule type="cellIs" dxfId="38" priority="92" stopIfTrue="1" operator="equal">
      <formula>"TISSUE"</formula>
    </cfRule>
    <cfRule type="cellIs" dxfId="37" priority="91" stopIfTrue="1" operator="equal">
      <formula>"CLOSED"</formula>
    </cfRule>
    <cfRule type="cellIs" dxfId="36" priority="90" stopIfTrue="1" operator="equal">
      <formula>"OPEN"</formula>
    </cfRule>
    <cfRule type="cellIs" dxfId="35" priority="88" operator="equal">
      <formula>"CLOSED"</formula>
    </cfRule>
    <cfRule type="cellIs" dxfId="34" priority="89" operator="equal">
      <formula>"OPEN"</formula>
    </cfRule>
  </conditionalFormatting>
  <conditionalFormatting sqref="M2">
    <cfRule type="cellIs" dxfId="33" priority="6" stopIfTrue="1" operator="equal">
      <formula>"CLOSED"</formula>
    </cfRule>
    <cfRule type="cellIs" dxfId="32" priority="5" stopIfTrue="1" operator="equal">
      <formula>"OPEN"</formula>
    </cfRule>
    <cfRule type="cellIs" dxfId="31" priority="7" stopIfTrue="1" operator="equal">
      <formula>"TISSUE"</formula>
    </cfRule>
  </conditionalFormatting>
  <conditionalFormatting sqref="M2:N2">
    <cfRule type="cellIs" dxfId="30" priority="2" stopIfTrue="1" operator="equal">
      <formula>"OPEN"</formula>
    </cfRule>
    <cfRule type="cellIs" dxfId="29" priority="3" stopIfTrue="1" operator="equal">
      <formula>"Discuss"</formula>
    </cfRule>
    <cfRule type="cellIs" dxfId="28" priority="4" stopIfTrue="1" operator="equal">
      <formula>"Closed"</formula>
    </cfRule>
    <cfRule type="cellIs" dxfId="27" priority="1" stopIfTrue="1" operator="equal">
      <formula>"CLOSED"</formula>
    </cfRule>
  </conditionalFormatting>
  <conditionalFormatting sqref="N2:P2">
    <cfRule type="cellIs" dxfId="26" priority="10" stopIfTrue="1" operator="equal">
      <formula>"OPEN"</formula>
    </cfRule>
    <cfRule type="cellIs" dxfId="25" priority="11" stopIfTrue="1" operator="equal">
      <formula>"CLOSED"</formula>
    </cfRule>
    <cfRule type="cellIs" dxfId="24" priority="12" stopIfTrue="1" operator="equal">
      <formula>"TISSUE"</formula>
    </cfRule>
  </conditionalFormatting>
  <conditionalFormatting sqref="O2">
    <cfRule type="cellIs" dxfId="23" priority="8" operator="equal">
      <formula>"CLOSED"</formula>
    </cfRule>
    <cfRule type="cellIs" dxfId="22" priority="9" operator="equal">
      <formula>"OPEN"</formula>
    </cfRule>
  </conditionalFormatting>
  <conditionalFormatting sqref="S2:T2">
    <cfRule type="cellIs" dxfId="21" priority="44" stopIfTrue="1" operator="equal">
      <formula>"TISSUE"</formula>
    </cfRule>
    <cfRule type="cellIs" dxfId="20" priority="43" stopIfTrue="1" operator="equal">
      <formula>"CLOSED"</formula>
    </cfRule>
    <cfRule type="cellIs" dxfId="19" priority="42" stopIfTrue="1" operator="equal">
      <formula>"OPEN"</formula>
    </cfRule>
  </conditionalFormatting>
  <conditionalFormatting sqref="T2:U2">
    <cfRule type="cellIs" dxfId="18" priority="68" stopIfTrue="1" operator="equal">
      <formula>"CLOSED"</formula>
    </cfRule>
    <cfRule type="cellIs" dxfId="17" priority="69" stopIfTrue="1" operator="equal">
      <formula>"TISSUE"</formula>
    </cfRule>
    <cfRule type="cellIs" dxfId="16" priority="67" stopIfTrue="1" operator="equal">
      <formula>"OPEN"</formula>
    </cfRule>
    <cfRule type="cellIs" dxfId="15" priority="41" stopIfTrue="1" operator="equal">
      <formula>"Closed"</formula>
    </cfRule>
    <cfRule type="cellIs" dxfId="14" priority="40" stopIfTrue="1" operator="equal">
      <formula>"Discuss"</formula>
    </cfRule>
    <cfRule type="cellIs" dxfId="13" priority="39" stopIfTrue="1" operator="equal">
      <formula>"OPEN"</formula>
    </cfRule>
    <cfRule type="cellIs" dxfId="12" priority="38" stopIfTrue="1" operator="equal">
      <formula>"CLOSED"</formula>
    </cfRule>
  </conditionalFormatting>
  <conditionalFormatting sqref="T2:W2">
    <cfRule type="cellIs" dxfId="11" priority="52" stopIfTrue="1" operator="equal">
      <formula>"TISSUE"</formula>
    </cfRule>
    <cfRule type="cellIs" dxfId="10" priority="51" stopIfTrue="1" operator="equal">
      <formula>"CLOSED"</formula>
    </cfRule>
    <cfRule type="cellIs" dxfId="9" priority="50" stopIfTrue="1" operator="equal">
      <formula>"OPEN"</formula>
    </cfRule>
  </conditionalFormatting>
  <conditionalFormatting sqref="U2:V2">
    <cfRule type="cellIs" dxfId="8" priority="63" stopIfTrue="1" operator="equal">
      <formula>"CLOSED"</formula>
    </cfRule>
    <cfRule type="cellIs" dxfId="7" priority="64" stopIfTrue="1" operator="equal">
      <formula>"OPEN"</formula>
    </cfRule>
    <cfRule type="cellIs" dxfId="6" priority="65" stopIfTrue="1" operator="equal">
      <formula>"Discuss"</formula>
    </cfRule>
    <cfRule type="cellIs" dxfId="5" priority="66" stopIfTrue="1" operator="equal">
      <formula>"Closed"</formula>
    </cfRule>
    <cfRule type="cellIs" dxfId="4" priority="82" stopIfTrue="1" operator="equal">
      <formula>"OPEN"</formula>
    </cfRule>
    <cfRule type="cellIs" dxfId="3" priority="83" stopIfTrue="1" operator="equal">
      <formula>"CLOSED"</formula>
    </cfRule>
    <cfRule type="cellIs" dxfId="2" priority="84" stopIfTrue="1" operator="equal">
      <formula>"TISSUE"</formula>
    </cfRule>
  </conditionalFormatting>
  <conditionalFormatting sqref="V2:W2">
    <cfRule type="cellIs" dxfId="1" priority="49" operator="equal">
      <formula>"OPEN"</formula>
    </cfRule>
    <cfRule type="cellIs" dxfId="0" priority="48" operator="equal">
      <formula>"CLOSED"</formula>
    </cfRule>
  </conditionalFormatting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B2A37-7995-4BD2-BE4E-5C17C1F234E1}">
  <dimension ref="A1:K16"/>
  <sheetViews>
    <sheetView topLeftCell="A2" workbookViewId="0">
      <selection activeCell="D16" sqref="D16:K16"/>
    </sheetView>
  </sheetViews>
  <sheetFormatPr defaultRowHeight="14.5"/>
  <cols>
    <col min="1" max="1" width="10.08984375" bestFit="1" customWidth="1"/>
    <col min="2" max="2" width="10.08984375" customWidth="1"/>
  </cols>
  <sheetData>
    <row r="1" spans="1:11">
      <c r="A1" s="34" t="s">
        <v>139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1">
      <c r="A3" s="4" t="s">
        <v>140</v>
      </c>
      <c r="B3" s="4" t="s">
        <v>145</v>
      </c>
      <c r="C3" s="4" t="s">
        <v>141</v>
      </c>
      <c r="D3" s="35" t="s">
        <v>142</v>
      </c>
      <c r="E3" s="35"/>
      <c r="F3" s="35"/>
      <c r="G3" s="35"/>
      <c r="H3" s="35"/>
      <c r="I3" s="35"/>
      <c r="J3" s="35"/>
      <c r="K3" s="35"/>
    </row>
    <row r="4" spans="1:11" s="21" customFormat="1" ht="60" customHeight="1">
      <c r="A4" s="30">
        <v>45314</v>
      </c>
      <c r="B4" s="10">
        <v>71</v>
      </c>
      <c r="C4" s="23" t="s">
        <v>143</v>
      </c>
      <c r="D4" s="32" t="s">
        <v>144</v>
      </c>
      <c r="E4" s="33"/>
      <c r="F4" s="33"/>
      <c r="G4" s="33"/>
      <c r="H4" s="33"/>
      <c r="I4" s="33"/>
      <c r="J4" s="33"/>
      <c r="K4" s="33"/>
    </row>
    <row r="5" spans="1:11" ht="30" customHeight="1">
      <c r="A5" s="30">
        <v>45327</v>
      </c>
      <c r="B5" s="10">
        <v>72</v>
      </c>
      <c r="C5" s="23" t="s">
        <v>143</v>
      </c>
      <c r="D5" s="32" t="s">
        <v>151</v>
      </c>
      <c r="E5" s="33"/>
      <c r="F5" s="33"/>
      <c r="G5" s="33"/>
      <c r="H5" s="33"/>
      <c r="I5" s="33"/>
      <c r="J5" s="33"/>
      <c r="K5" s="33"/>
    </row>
    <row r="6" spans="1:11" ht="30" customHeight="1">
      <c r="A6" s="30">
        <v>45453</v>
      </c>
      <c r="B6" s="10">
        <v>73</v>
      </c>
      <c r="C6" s="23" t="s">
        <v>143</v>
      </c>
      <c r="D6" s="32" t="s">
        <v>152</v>
      </c>
      <c r="E6" s="33"/>
      <c r="F6" s="33"/>
      <c r="G6" s="33"/>
      <c r="H6" s="33"/>
      <c r="I6" s="33"/>
      <c r="J6" s="33"/>
      <c r="K6" s="33"/>
    </row>
    <row r="7" spans="1:11" ht="30" customHeight="1">
      <c r="A7" s="30" t="s">
        <v>153</v>
      </c>
      <c r="B7" s="10">
        <v>74</v>
      </c>
      <c r="C7" s="23" t="s">
        <v>143</v>
      </c>
      <c r="D7" s="32" t="s">
        <v>154</v>
      </c>
      <c r="E7" s="33"/>
      <c r="F7" s="33"/>
      <c r="G7" s="33"/>
      <c r="H7" s="33"/>
      <c r="I7" s="33"/>
      <c r="J7" s="33"/>
      <c r="K7" s="33"/>
    </row>
    <row r="8" spans="1:11" ht="40" customHeight="1">
      <c r="A8" s="30" t="s">
        <v>153</v>
      </c>
      <c r="B8" s="10">
        <v>75</v>
      </c>
      <c r="C8" s="23" t="s">
        <v>143</v>
      </c>
      <c r="D8" s="32" t="s">
        <v>155</v>
      </c>
      <c r="E8" s="33"/>
      <c r="F8" s="33"/>
      <c r="G8" s="33"/>
      <c r="H8" s="33"/>
      <c r="I8" s="33"/>
      <c r="J8" s="33"/>
      <c r="K8" s="33"/>
    </row>
    <row r="9" spans="1:11" ht="40" customHeight="1">
      <c r="A9" s="30">
        <v>45524</v>
      </c>
      <c r="B9" s="10">
        <v>76</v>
      </c>
      <c r="C9" s="23" t="s">
        <v>143</v>
      </c>
      <c r="D9" s="32" t="s">
        <v>156</v>
      </c>
      <c r="E9" s="33"/>
      <c r="F9" s="33"/>
      <c r="G9" s="33"/>
      <c r="H9" s="33"/>
      <c r="I9" s="33"/>
      <c r="J9" s="33"/>
      <c r="K9" s="33"/>
    </row>
    <row r="10" spans="1:11" ht="50" customHeight="1">
      <c r="A10" s="30">
        <v>45524</v>
      </c>
      <c r="B10" s="10">
        <v>77</v>
      </c>
      <c r="C10" s="23" t="s">
        <v>143</v>
      </c>
      <c r="D10" s="32" t="s">
        <v>159</v>
      </c>
      <c r="E10" s="33"/>
      <c r="F10" s="33"/>
      <c r="G10" s="33"/>
      <c r="H10" s="33"/>
      <c r="I10" s="33"/>
      <c r="J10" s="33"/>
      <c r="K10" s="33"/>
    </row>
    <row r="11" spans="1:11" ht="50" customHeight="1">
      <c r="A11" s="30">
        <v>45557</v>
      </c>
      <c r="B11" s="10">
        <v>78</v>
      </c>
      <c r="C11" s="23" t="s">
        <v>143</v>
      </c>
      <c r="D11" s="32" t="s">
        <v>160</v>
      </c>
      <c r="E11" s="33"/>
      <c r="F11" s="33"/>
      <c r="G11" s="33"/>
      <c r="H11" s="33"/>
      <c r="I11" s="33"/>
      <c r="J11" s="33"/>
      <c r="K11" s="33"/>
    </row>
    <row r="12" spans="1:11" ht="45.5" customHeight="1">
      <c r="A12" s="30">
        <v>45600</v>
      </c>
      <c r="B12" s="10">
        <v>79</v>
      </c>
      <c r="C12" s="23" t="s">
        <v>143</v>
      </c>
      <c r="D12" s="32" t="s">
        <v>161</v>
      </c>
      <c r="E12" s="33"/>
      <c r="F12" s="33"/>
      <c r="G12" s="33"/>
      <c r="H12" s="33"/>
      <c r="I12" s="33"/>
      <c r="J12" s="33"/>
      <c r="K12" s="33"/>
    </row>
    <row r="13" spans="1:11" ht="45.5" customHeight="1">
      <c r="A13" s="30">
        <v>45754</v>
      </c>
      <c r="B13" s="10">
        <v>80</v>
      </c>
      <c r="C13" s="23" t="s">
        <v>143</v>
      </c>
      <c r="D13" s="32" t="s">
        <v>162</v>
      </c>
      <c r="E13" s="33"/>
      <c r="F13" s="33"/>
      <c r="G13" s="33"/>
      <c r="H13" s="33"/>
      <c r="I13" s="33"/>
      <c r="J13" s="33"/>
      <c r="K13" s="33"/>
    </row>
    <row r="14" spans="1:11" ht="45.5" customHeight="1">
      <c r="A14" s="30">
        <v>45758</v>
      </c>
      <c r="B14" s="10">
        <v>81</v>
      </c>
      <c r="C14" s="23" t="s">
        <v>143</v>
      </c>
      <c r="D14" s="32" t="s">
        <v>163</v>
      </c>
      <c r="E14" s="33"/>
      <c r="F14" s="33"/>
      <c r="G14" s="33"/>
      <c r="H14" s="33"/>
      <c r="I14" s="33"/>
      <c r="J14" s="33"/>
      <c r="K14" s="33"/>
    </row>
    <row r="15" spans="1:11" ht="45.5" customHeight="1">
      <c r="A15" s="30">
        <v>45758</v>
      </c>
      <c r="B15" s="10">
        <v>82</v>
      </c>
      <c r="C15" s="23" t="s">
        <v>143</v>
      </c>
      <c r="D15" s="32" t="s">
        <v>164</v>
      </c>
      <c r="E15" s="33"/>
      <c r="F15" s="33"/>
      <c r="G15" s="33"/>
      <c r="H15" s="33"/>
      <c r="I15" s="33"/>
      <c r="J15" s="33"/>
      <c r="K15" s="33"/>
    </row>
    <row r="16" spans="1:11" ht="45.5" customHeight="1">
      <c r="A16" s="30">
        <v>45758</v>
      </c>
      <c r="B16" s="10">
        <v>83</v>
      </c>
      <c r="C16" s="23" t="s">
        <v>143</v>
      </c>
      <c r="D16" s="32" t="s">
        <v>165</v>
      </c>
      <c r="E16" s="33"/>
      <c r="F16" s="33"/>
      <c r="G16" s="33"/>
      <c r="H16" s="33"/>
      <c r="I16" s="33"/>
      <c r="J16" s="33"/>
      <c r="K16" s="33"/>
    </row>
  </sheetData>
  <mergeCells count="15">
    <mergeCell ref="D11:K11"/>
    <mergeCell ref="D10:K10"/>
    <mergeCell ref="D9:K9"/>
    <mergeCell ref="D8:K8"/>
    <mergeCell ref="D7:K7"/>
    <mergeCell ref="A1:K1"/>
    <mergeCell ref="D3:K3"/>
    <mergeCell ref="D4:K4"/>
    <mergeCell ref="D5:K5"/>
    <mergeCell ref="D6:K6"/>
    <mergeCell ref="D16:K16"/>
    <mergeCell ref="D15:K15"/>
    <mergeCell ref="D14:K14"/>
    <mergeCell ref="D13:K13"/>
    <mergeCell ref="D12:K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1"/>
  <sheetViews>
    <sheetView zoomScale="85" zoomScaleNormal="85" workbookViewId="0">
      <selection activeCell="D29" sqref="D29"/>
    </sheetView>
  </sheetViews>
  <sheetFormatPr defaultRowHeight="14.5"/>
  <cols>
    <col min="1" max="1" width="57.08984375" customWidth="1"/>
  </cols>
  <sheetData>
    <row r="1" spans="1:28" ht="15" thickBot="1">
      <c r="A1" t="s">
        <v>0</v>
      </c>
    </row>
    <row r="2" spans="1:28" ht="87">
      <c r="B2" s="1" t="s">
        <v>1</v>
      </c>
      <c r="C2" s="2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  <c r="J2" s="3" t="s">
        <v>42</v>
      </c>
      <c r="K2" s="1" t="s">
        <v>10</v>
      </c>
      <c r="L2" s="1" t="s">
        <v>11</v>
      </c>
      <c r="M2" s="2" t="s">
        <v>12</v>
      </c>
      <c r="N2" s="1" t="s">
        <v>13</v>
      </c>
      <c r="O2" s="3" t="s">
        <v>14</v>
      </c>
      <c r="P2" s="3" t="s">
        <v>67</v>
      </c>
      <c r="Q2" s="3" t="s">
        <v>40</v>
      </c>
      <c r="R2" s="3" t="s">
        <v>41</v>
      </c>
      <c r="S2" s="1" t="s">
        <v>15</v>
      </c>
      <c r="T2" s="1" t="s">
        <v>16</v>
      </c>
      <c r="U2" s="3" t="s">
        <v>17</v>
      </c>
      <c r="V2" s="3" t="s">
        <v>68</v>
      </c>
      <c r="W2" s="1" t="s">
        <v>18</v>
      </c>
      <c r="X2" s="2" t="s">
        <v>19</v>
      </c>
      <c r="Y2" s="2" t="s">
        <v>20</v>
      </c>
      <c r="Z2" s="2" t="s">
        <v>69</v>
      </c>
    </row>
    <row r="3" spans="1:28">
      <c r="A3" s="4" t="s">
        <v>21</v>
      </c>
      <c r="B3" s="7">
        <v>1</v>
      </c>
      <c r="C3" s="7">
        <v>2</v>
      </c>
      <c r="D3" s="7" t="s">
        <v>22</v>
      </c>
      <c r="E3" s="7">
        <v>3</v>
      </c>
      <c r="F3" s="7">
        <v>4</v>
      </c>
      <c r="G3" s="7" t="s">
        <v>23</v>
      </c>
      <c r="H3" s="7">
        <v>5</v>
      </c>
      <c r="I3" s="7">
        <v>6</v>
      </c>
      <c r="J3" s="7" t="s">
        <v>24</v>
      </c>
      <c r="K3" s="7">
        <v>7</v>
      </c>
      <c r="L3" s="7">
        <v>8</v>
      </c>
      <c r="M3" s="7" t="s">
        <v>25</v>
      </c>
      <c r="N3" s="7" t="s">
        <v>26</v>
      </c>
      <c r="O3" s="7" t="s">
        <v>27</v>
      </c>
      <c r="P3" s="7">
        <v>10</v>
      </c>
      <c r="Q3" s="7" t="s">
        <v>38</v>
      </c>
      <c r="R3" s="7" t="s">
        <v>39</v>
      </c>
      <c r="S3" s="7" t="s">
        <v>28</v>
      </c>
      <c r="T3" s="7" t="s">
        <v>29</v>
      </c>
      <c r="U3" s="7" t="s">
        <v>30</v>
      </c>
      <c r="V3" s="7" t="s">
        <v>31</v>
      </c>
      <c r="W3" s="7">
        <v>13</v>
      </c>
      <c r="X3" s="7">
        <v>14</v>
      </c>
      <c r="Y3" s="7">
        <v>15</v>
      </c>
      <c r="Z3" s="7" t="s">
        <v>32</v>
      </c>
      <c r="AA3" s="7" t="s">
        <v>59</v>
      </c>
      <c r="AB3" s="7" t="s">
        <v>33</v>
      </c>
    </row>
    <row r="4" spans="1:28">
      <c r="A4" s="4" t="s">
        <v>128</v>
      </c>
      <c r="B4" s="7" t="s">
        <v>34</v>
      </c>
      <c r="C4" s="7" t="s">
        <v>34</v>
      </c>
      <c r="D4" s="9" t="s">
        <v>37</v>
      </c>
      <c r="E4" s="7" t="s">
        <v>34</v>
      </c>
      <c r="F4" s="9" t="s">
        <v>37</v>
      </c>
      <c r="G4" s="9" t="s">
        <v>37</v>
      </c>
      <c r="H4" s="7" t="s">
        <v>34</v>
      </c>
      <c r="I4" s="7" t="s">
        <v>34</v>
      </c>
      <c r="J4" s="9" t="s">
        <v>37</v>
      </c>
      <c r="K4" s="9" t="s">
        <v>37</v>
      </c>
      <c r="L4" s="9" t="s">
        <v>37</v>
      </c>
      <c r="M4" s="9" t="s">
        <v>34</v>
      </c>
      <c r="N4" s="9" t="s">
        <v>34</v>
      </c>
      <c r="O4" s="9" t="s">
        <v>37</v>
      </c>
      <c r="P4" s="9" t="s">
        <v>37</v>
      </c>
      <c r="Q4" s="9" t="s">
        <v>37</v>
      </c>
      <c r="R4" s="9" t="s">
        <v>37</v>
      </c>
      <c r="S4" s="9" t="s">
        <v>37</v>
      </c>
      <c r="T4" s="9" t="s">
        <v>37</v>
      </c>
      <c r="U4" s="9" t="s">
        <v>37</v>
      </c>
      <c r="V4" s="9" t="s">
        <v>37</v>
      </c>
      <c r="W4" s="9" t="s">
        <v>34</v>
      </c>
      <c r="X4" s="9" t="s">
        <v>37</v>
      </c>
      <c r="Y4" s="9" t="s">
        <v>37</v>
      </c>
      <c r="Z4" s="9" t="s">
        <v>34</v>
      </c>
      <c r="AA4" s="7" t="s">
        <v>36</v>
      </c>
      <c r="AB4" s="7">
        <v>9001</v>
      </c>
    </row>
    <row r="5" spans="1:28">
      <c r="A5" s="4" t="s">
        <v>91</v>
      </c>
      <c r="B5" s="7" t="s">
        <v>34</v>
      </c>
      <c r="C5" s="7" t="s">
        <v>34</v>
      </c>
      <c r="D5" s="9" t="s">
        <v>34</v>
      </c>
      <c r="E5" s="9" t="s">
        <v>37</v>
      </c>
      <c r="F5" s="9" t="s">
        <v>37</v>
      </c>
      <c r="G5" s="9" t="s">
        <v>37</v>
      </c>
      <c r="H5" s="7" t="s">
        <v>34</v>
      </c>
      <c r="I5" s="7" t="s">
        <v>34</v>
      </c>
      <c r="J5" s="9" t="s">
        <v>37</v>
      </c>
      <c r="K5" s="9" t="s">
        <v>37</v>
      </c>
      <c r="L5" s="9" t="s">
        <v>37</v>
      </c>
      <c r="M5" s="9" t="s">
        <v>34</v>
      </c>
      <c r="N5" s="9" t="s">
        <v>34</v>
      </c>
      <c r="O5" s="9" t="s">
        <v>37</v>
      </c>
      <c r="P5" s="9" t="s">
        <v>37</v>
      </c>
      <c r="Q5" s="9" t="s">
        <v>37</v>
      </c>
      <c r="R5" s="9" t="s">
        <v>37</v>
      </c>
      <c r="S5" s="9" t="s">
        <v>34</v>
      </c>
      <c r="T5" s="9" t="s">
        <v>37</v>
      </c>
      <c r="U5" s="9" t="s">
        <v>37</v>
      </c>
      <c r="V5" s="9" t="s">
        <v>37</v>
      </c>
      <c r="W5" s="9" t="s">
        <v>34</v>
      </c>
      <c r="X5" s="9" t="s">
        <v>34</v>
      </c>
      <c r="Y5" s="9" t="s">
        <v>37</v>
      </c>
      <c r="Z5" s="9" t="s">
        <v>37</v>
      </c>
      <c r="AA5" s="7" t="s">
        <v>35</v>
      </c>
      <c r="AB5" s="7">
        <v>9001</v>
      </c>
    </row>
    <row r="6" spans="1:28">
      <c r="A6" s="4" t="s">
        <v>73</v>
      </c>
      <c r="B6" s="7" t="s">
        <v>34</v>
      </c>
      <c r="C6" s="7" t="s">
        <v>34</v>
      </c>
      <c r="D6" s="9" t="s">
        <v>34</v>
      </c>
      <c r="E6" s="7" t="s">
        <v>34</v>
      </c>
      <c r="F6" s="9" t="s">
        <v>34</v>
      </c>
      <c r="G6" s="9" t="s">
        <v>34</v>
      </c>
      <c r="H6" s="7" t="s">
        <v>34</v>
      </c>
      <c r="I6" s="7" t="s">
        <v>34</v>
      </c>
      <c r="J6" s="9" t="s">
        <v>34</v>
      </c>
      <c r="K6" s="9"/>
      <c r="L6" s="9"/>
      <c r="M6" s="9" t="s">
        <v>34</v>
      </c>
      <c r="N6" s="9" t="s">
        <v>34</v>
      </c>
      <c r="O6" s="9" t="s">
        <v>37</v>
      </c>
      <c r="P6" s="9" t="s">
        <v>37</v>
      </c>
      <c r="Q6" s="9" t="s">
        <v>37</v>
      </c>
      <c r="R6" s="9" t="s">
        <v>37</v>
      </c>
      <c r="S6" s="9" t="s">
        <v>34</v>
      </c>
      <c r="T6" s="9" t="s">
        <v>34</v>
      </c>
      <c r="U6" s="9" t="s">
        <v>34</v>
      </c>
      <c r="V6" s="9" t="s">
        <v>34</v>
      </c>
      <c r="W6" s="9" t="s">
        <v>34</v>
      </c>
      <c r="X6" s="9" t="s">
        <v>34</v>
      </c>
      <c r="Y6" s="9" t="s">
        <v>34</v>
      </c>
      <c r="Z6" s="9"/>
      <c r="AA6" s="7" t="s">
        <v>35</v>
      </c>
      <c r="AB6" s="7">
        <v>9001</v>
      </c>
    </row>
    <row r="7" spans="1:28">
      <c r="A7" s="4" t="str">
        <f>+Summary_Information!$A$4</f>
        <v>DNV Netherlands (formerly KEMA, DNV-KEMA)</v>
      </c>
      <c r="B7" s="7" t="s">
        <v>34</v>
      </c>
      <c r="C7" s="7" t="s">
        <v>34</v>
      </c>
      <c r="D7" s="7" t="s">
        <v>34</v>
      </c>
      <c r="E7" s="7" t="s">
        <v>34</v>
      </c>
      <c r="F7" s="7" t="s">
        <v>34</v>
      </c>
      <c r="G7" s="9" t="s">
        <v>34</v>
      </c>
      <c r="H7" s="7" t="s">
        <v>34</v>
      </c>
      <c r="I7" s="7" t="s">
        <v>34</v>
      </c>
      <c r="J7" s="9" t="s">
        <v>37</v>
      </c>
      <c r="K7" s="9" t="s">
        <v>37</v>
      </c>
      <c r="L7" s="9" t="s">
        <v>37</v>
      </c>
      <c r="M7" s="7" t="s">
        <v>34</v>
      </c>
      <c r="N7" s="7" t="s">
        <v>34</v>
      </c>
      <c r="O7" s="9" t="s">
        <v>37</v>
      </c>
      <c r="P7" s="9" t="s">
        <v>37</v>
      </c>
      <c r="Q7" s="9" t="s">
        <v>37</v>
      </c>
      <c r="R7" s="9" t="s">
        <v>37</v>
      </c>
      <c r="S7" s="7" t="s">
        <v>34</v>
      </c>
      <c r="T7" s="7" t="s">
        <v>34</v>
      </c>
      <c r="U7" s="7" t="s">
        <v>34</v>
      </c>
      <c r="V7" s="7" t="s">
        <v>34</v>
      </c>
      <c r="W7" s="7" t="s">
        <v>34</v>
      </c>
      <c r="X7" s="7" t="s">
        <v>34</v>
      </c>
      <c r="Y7" s="9" t="s">
        <v>34</v>
      </c>
      <c r="Z7" s="9" t="s">
        <v>34</v>
      </c>
      <c r="AA7" s="7" t="s">
        <v>35</v>
      </c>
      <c r="AB7" s="7">
        <v>9001</v>
      </c>
    </row>
    <row r="8" spans="1:28">
      <c r="A8" s="17" t="s">
        <v>101</v>
      </c>
      <c r="B8" s="18" t="s">
        <v>34</v>
      </c>
      <c r="C8" s="18" t="s">
        <v>34</v>
      </c>
      <c r="D8" s="18" t="s">
        <v>34</v>
      </c>
      <c r="E8" s="19" t="s">
        <v>126</v>
      </c>
      <c r="F8" s="19" t="s">
        <v>126</v>
      </c>
      <c r="G8" s="19" t="s">
        <v>126</v>
      </c>
      <c r="H8" s="18" t="s">
        <v>34</v>
      </c>
      <c r="I8" s="18" t="s">
        <v>34</v>
      </c>
      <c r="J8" s="19" t="s">
        <v>37</v>
      </c>
      <c r="K8" s="19" t="s">
        <v>37</v>
      </c>
      <c r="L8" s="19" t="s">
        <v>37</v>
      </c>
      <c r="M8" s="18" t="s">
        <v>34</v>
      </c>
      <c r="N8" s="18" t="s">
        <v>34</v>
      </c>
      <c r="O8" s="19" t="s">
        <v>37</v>
      </c>
      <c r="P8" s="19" t="s">
        <v>37</v>
      </c>
      <c r="Q8" s="19" t="s">
        <v>37</v>
      </c>
      <c r="R8" s="19" t="s">
        <v>37</v>
      </c>
      <c r="S8" s="18" t="s">
        <v>34</v>
      </c>
      <c r="T8" s="19" t="s">
        <v>126</v>
      </c>
      <c r="U8" s="19" t="s">
        <v>126</v>
      </c>
      <c r="V8" s="19" t="s">
        <v>126</v>
      </c>
      <c r="W8" s="19" t="s">
        <v>126</v>
      </c>
      <c r="X8" s="19" t="s">
        <v>126</v>
      </c>
      <c r="Y8" s="19" t="s">
        <v>126</v>
      </c>
      <c r="Z8" s="19" t="s">
        <v>37</v>
      </c>
      <c r="AA8" s="18" t="s">
        <v>35</v>
      </c>
      <c r="AB8" s="18">
        <v>17025</v>
      </c>
    </row>
    <row r="9" spans="1:28">
      <c r="A9" s="4" t="s">
        <v>90</v>
      </c>
      <c r="B9" s="7" t="s">
        <v>34</v>
      </c>
      <c r="C9" s="7" t="s">
        <v>34</v>
      </c>
      <c r="D9" s="9" t="s">
        <v>37</v>
      </c>
      <c r="E9" s="9" t="s">
        <v>37</v>
      </c>
      <c r="F9" s="7" t="s">
        <v>34</v>
      </c>
      <c r="G9" s="9" t="s">
        <v>37</v>
      </c>
      <c r="H9" s="7" t="s">
        <v>34</v>
      </c>
      <c r="I9" s="7" t="s">
        <v>34</v>
      </c>
      <c r="J9" s="9" t="s">
        <v>37</v>
      </c>
      <c r="K9" s="9" t="s">
        <v>37</v>
      </c>
      <c r="L9" s="9" t="s">
        <v>37</v>
      </c>
      <c r="M9" s="7" t="s">
        <v>34</v>
      </c>
      <c r="N9" s="7" t="s">
        <v>34</v>
      </c>
      <c r="O9" s="9" t="s">
        <v>37</v>
      </c>
      <c r="P9" s="9" t="s">
        <v>37</v>
      </c>
      <c r="Q9" s="9" t="s">
        <v>37</v>
      </c>
      <c r="R9" s="9" t="s">
        <v>37</v>
      </c>
      <c r="S9" s="7" t="s">
        <v>34</v>
      </c>
      <c r="T9" s="7" t="s">
        <v>34</v>
      </c>
      <c r="U9" s="7" t="s">
        <v>34</v>
      </c>
      <c r="V9" s="7" t="s">
        <v>34</v>
      </c>
      <c r="W9" s="7" t="s">
        <v>34</v>
      </c>
      <c r="X9" s="7" t="s">
        <v>34</v>
      </c>
      <c r="Y9" s="9" t="s">
        <v>37</v>
      </c>
      <c r="Z9" s="9" t="s">
        <v>37</v>
      </c>
      <c r="AA9" s="7" t="s">
        <v>36</v>
      </c>
      <c r="AB9" s="7">
        <v>17025</v>
      </c>
    </row>
    <row r="10" spans="1:28">
      <c r="A10" s="4" t="s">
        <v>74</v>
      </c>
      <c r="B10" s="7" t="s">
        <v>34</v>
      </c>
      <c r="C10" s="7" t="s">
        <v>34</v>
      </c>
      <c r="D10" s="7" t="s">
        <v>34</v>
      </c>
      <c r="E10" s="7" t="s">
        <v>34</v>
      </c>
      <c r="F10" s="7" t="s">
        <v>34</v>
      </c>
      <c r="G10" s="7" t="s">
        <v>34</v>
      </c>
      <c r="H10" s="7" t="s">
        <v>34</v>
      </c>
      <c r="I10" s="7" t="s">
        <v>34</v>
      </c>
      <c r="J10" s="9" t="s">
        <v>37</v>
      </c>
      <c r="K10" s="9" t="s">
        <v>37</v>
      </c>
      <c r="L10" s="9" t="s">
        <v>37</v>
      </c>
      <c r="M10" s="7" t="s">
        <v>34</v>
      </c>
      <c r="N10" s="7" t="s">
        <v>34</v>
      </c>
      <c r="O10" s="9" t="s">
        <v>37</v>
      </c>
      <c r="P10" s="9" t="s">
        <v>37</v>
      </c>
      <c r="Q10" s="9" t="s">
        <v>37</v>
      </c>
      <c r="R10" s="9" t="s">
        <v>37</v>
      </c>
      <c r="S10" s="7" t="s">
        <v>34</v>
      </c>
      <c r="T10" s="7" t="s">
        <v>34</v>
      </c>
      <c r="U10" s="7" t="s">
        <v>34</v>
      </c>
      <c r="V10" s="7" t="s">
        <v>34</v>
      </c>
      <c r="W10" s="7" t="s">
        <v>34</v>
      </c>
      <c r="X10" s="7" t="s">
        <v>34</v>
      </c>
      <c r="Y10" s="9" t="s">
        <v>34</v>
      </c>
      <c r="Z10" s="9" t="s">
        <v>34</v>
      </c>
      <c r="AA10" s="7" t="s">
        <v>35</v>
      </c>
      <c r="AB10" s="7">
        <v>17025</v>
      </c>
    </row>
    <row r="11" spans="1:28">
      <c r="A11" s="4" t="s">
        <v>104</v>
      </c>
      <c r="B11" s="7" t="s">
        <v>34</v>
      </c>
      <c r="C11" s="7" t="s">
        <v>34</v>
      </c>
      <c r="D11" s="7" t="s">
        <v>34</v>
      </c>
      <c r="E11" s="7" t="s">
        <v>34</v>
      </c>
      <c r="F11" s="7" t="s">
        <v>34</v>
      </c>
      <c r="G11" s="7" t="s">
        <v>34</v>
      </c>
      <c r="H11" s="7" t="s">
        <v>34</v>
      </c>
      <c r="I11" s="7" t="s">
        <v>34</v>
      </c>
      <c r="J11" s="9" t="s">
        <v>37</v>
      </c>
      <c r="K11" s="9" t="s">
        <v>37</v>
      </c>
      <c r="L11" s="9" t="s">
        <v>37</v>
      </c>
      <c r="M11" s="7" t="s">
        <v>34</v>
      </c>
      <c r="N11" s="7" t="s">
        <v>34</v>
      </c>
      <c r="O11" s="9" t="s">
        <v>37</v>
      </c>
      <c r="P11" s="9" t="s">
        <v>37</v>
      </c>
      <c r="Q11" s="9" t="s">
        <v>37</v>
      </c>
      <c r="R11" s="9" t="s">
        <v>37</v>
      </c>
      <c r="S11" s="7" t="s">
        <v>34</v>
      </c>
      <c r="T11" s="7" t="s">
        <v>34</v>
      </c>
      <c r="U11" s="7" t="s">
        <v>34</v>
      </c>
      <c r="V11" s="7" t="s">
        <v>34</v>
      </c>
      <c r="W11" s="7" t="s">
        <v>34</v>
      </c>
      <c r="X11" s="7" t="s">
        <v>34</v>
      </c>
      <c r="Y11" s="9" t="s">
        <v>37</v>
      </c>
      <c r="Z11" s="9"/>
      <c r="AA11" s="7" t="s">
        <v>35</v>
      </c>
      <c r="AB11" s="7">
        <v>17025</v>
      </c>
    </row>
    <row r="12" spans="1:28">
      <c r="A12" s="4" t="s">
        <v>76</v>
      </c>
      <c r="B12" s="9" t="s">
        <v>34</v>
      </c>
      <c r="C12" s="9" t="s">
        <v>34</v>
      </c>
      <c r="D12" s="9" t="s">
        <v>34</v>
      </c>
      <c r="E12" s="7" t="s">
        <v>34</v>
      </c>
      <c r="F12" s="7" t="s">
        <v>34</v>
      </c>
      <c r="G12" s="7" t="s">
        <v>34</v>
      </c>
      <c r="H12" s="7" t="s">
        <v>34</v>
      </c>
      <c r="I12" s="7" t="s">
        <v>34</v>
      </c>
      <c r="J12" s="9" t="s">
        <v>37</v>
      </c>
      <c r="K12" s="9" t="s">
        <v>37</v>
      </c>
      <c r="L12" s="9" t="s">
        <v>37</v>
      </c>
      <c r="M12" s="7" t="s">
        <v>34</v>
      </c>
      <c r="N12" s="7" t="s">
        <v>34</v>
      </c>
      <c r="O12" s="9" t="s">
        <v>37</v>
      </c>
      <c r="P12" s="9" t="s">
        <v>37</v>
      </c>
      <c r="Q12" s="9" t="s">
        <v>37</v>
      </c>
      <c r="R12" s="9" t="s">
        <v>37</v>
      </c>
      <c r="S12" s="7" t="s">
        <v>34</v>
      </c>
      <c r="T12" s="7" t="s">
        <v>34</v>
      </c>
      <c r="U12" s="7" t="s">
        <v>34</v>
      </c>
      <c r="V12" s="7" t="s">
        <v>34</v>
      </c>
      <c r="W12" s="7" t="s">
        <v>34</v>
      </c>
      <c r="X12" s="7" t="s">
        <v>34</v>
      </c>
      <c r="Y12" s="7" t="s">
        <v>34</v>
      </c>
      <c r="Z12" s="9" t="s">
        <v>34</v>
      </c>
      <c r="AA12" s="7" t="s">
        <v>35</v>
      </c>
      <c r="AB12" s="7">
        <v>17025</v>
      </c>
    </row>
    <row r="13" spans="1:28">
      <c r="A13" s="4" t="s">
        <v>75</v>
      </c>
      <c r="B13" s="9" t="s">
        <v>34</v>
      </c>
      <c r="C13" s="9" t="s">
        <v>34</v>
      </c>
      <c r="D13" s="9" t="s">
        <v>37</v>
      </c>
      <c r="E13" s="7" t="s">
        <v>34</v>
      </c>
      <c r="F13" s="7" t="s">
        <v>34</v>
      </c>
      <c r="G13" s="7" t="s">
        <v>34</v>
      </c>
      <c r="H13" s="7" t="s">
        <v>34</v>
      </c>
      <c r="I13" s="7" t="s">
        <v>34</v>
      </c>
      <c r="J13" s="9" t="s">
        <v>37</v>
      </c>
      <c r="K13" s="9" t="s">
        <v>37</v>
      </c>
      <c r="L13" s="9" t="s">
        <v>37</v>
      </c>
      <c r="M13" s="7" t="s">
        <v>34</v>
      </c>
      <c r="N13" s="7" t="s">
        <v>34</v>
      </c>
      <c r="O13" s="9" t="s">
        <v>37</v>
      </c>
      <c r="P13" s="9" t="s">
        <v>37</v>
      </c>
      <c r="Q13" s="9" t="s">
        <v>37</v>
      </c>
      <c r="R13" s="9" t="s">
        <v>37</v>
      </c>
      <c r="S13" s="7" t="s">
        <v>34</v>
      </c>
      <c r="T13" s="7" t="s">
        <v>34</v>
      </c>
      <c r="U13" s="7" t="s">
        <v>34</v>
      </c>
      <c r="V13" s="7" t="s">
        <v>34</v>
      </c>
      <c r="W13" s="7" t="s">
        <v>34</v>
      </c>
      <c r="X13" s="7" t="s">
        <v>34</v>
      </c>
      <c r="Y13" s="7" t="s">
        <v>34</v>
      </c>
      <c r="Z13" s="9"/>
      <c r="AA13" s="7" t="s">
        <v>36</v>
      </c>
      <c r="AB13" s="7">
        <v>9001</v>
      </c>
    </row>
    <row r="14" spans="1:28">
      <c r="A14" s="4" t="s">
        <v>70</v>
      </c>
      <c r="B14" s="7" t="s">
        <v>34</v>
      </c>
      <c r="C14" s="7" t="s">
        <v>34</v>
      </c>
      <c r="D14" s="9" t="s">
        <v>34</v>
      </c>
      <c r="E14" s="9" t="s">
        <v>37</v>
      </c>
      <c r="F14" s="7" t="s">
        <v>34</v>
      </c>
      <c r="G14" s="9" t="s">
        <v>37</v>
      </c>
      <c r="H14" s="7" t="s">
        <v>34</v>
      </c>
      <c r="I14" s="7" t="s">
        <v>34</v>
      </c>
      <c r="J14" s="9" t="s">
        <v>37</v>
      </c>
      <c r="K14" s="7" t="s">
        <v>34</v>
      </c>
      <c r="L14" s="9" t="s">
        <v>37</v>
      </c>
      <c r="M14" s="7" t="s">
        <v>34</v>
      </c>
      <c r="N14" s="7" t="s">
        <v>34</v>
      </c>
      <c r="O14" s="9" t="s">
        <v>37</v>
      </c>
      <c r="P14" s="9" t="s">
        <v>37</v>
      </c>
      <c r="Q14" s="9" t="s">
        <v>37</v>
      </c>
      <c r="R14" s="9" t="s">
        <v>37</v>
      </c>
      <c r="S14" s="7" t="s">
        <v>34</v>
      </c>
      <c r="T14" s="9" t="s">
        <v>34</v>
      </c>
      <c r="U14" s="9" t="s">
        <v>34</v>
      </c>
      <c r="V14" s="7" t="s">
        <v>34</v>
      </c>
      <c r="W14" s="7" t="s">
        <v>34</v>
      </c>
      <c r="X14" s="7" t="s">
        <v>34</v>
      </c>
      <c r="Y14" s="9" t="s">
        <v>37</v>
      </c>
      <c r="Z14" s="9" t="s">
        <v>34</v>
      </c>
      <c r="AA14" s="7" t="s">
        <v>36</v>
      </c>
      <c r="AB14" s="7">
        <v>9001</v>
      </c>
    </row>
    <row r="15" spans="1:28">
      <c r="A15" s="4" t="s">
        <v>98</v>
      </c>
      <c r="B15" s="7" t="s">
        <v>34</v>
      </c>
      <c r="C15" s="7" t="s">
        <v>34</v>
      </c>
      <c r="D15" s="9" t="s">
        <v>37</v>
      </c>
      <c r="E15" s="9" t="s">
        <v>34</v>
      </c>
      <c r="F15" s="7" t="s">
        <v>34</v>
      </c>
      <c r="G15" s="9" t="s">
        <v>34</v>
      </c>
      <c r="H15" s="7" t="s">
        <v>34</v>
      </c>
      <c r="I15" s="7" t="s">
        <v>34</v>
      </c>
      <c r="J15" s="9" t="s">
        <v>37</v>
      </c>
      <c r="K15" s="7"/>
      <c r="L15" s="9"/>
      <c r="M15" s="7" t="s">
        <v>34</v>
      </c>
      <c r="N15" s="7" t="s">
        <v>34</v>
      </c>
      <c r="O15" s="9" t="s">
        <v>37</v>
      </c>
      <c r="P15" s="9" t="s">
        <v>37</v>
      </c>
      <c r="Q15" s="9" t="s">
        <v>37</v>
      </c>
      <c r="R15" s="9" t="s">
        <v>37</v>
      </c>
      <c r="S15" s="7" t="s">
        <v>34</v>
      </c>
      <c r="T15" s="9" t="s">
        <v>37</v>
      </c>
      <c r="U15" s="9" t="s">
        <v>37</v>
      </c>
      <c r="V15" s="7" t="s">
        <v>34</v>
      </c>
      <c r="W15" s="7" t="s">
        <v>34</v>
      </c>
      <c r="X15" s="7" t="s">
        <v>34</v>
      </c>
      <c r="Y15" s="9" t="s">
        <v>34</v>
      </c>
      <c r="Z15" s="9" t="s">
        <v>37</v>
      </c>
      <c r="AA15" s="7" t="s">
        <v>35</v>
      </c>
      <c r="AB15" s="7">
        <v>17025</v>
      </c>
    </row>
    <row r="16" spans="1:28">
      <c r="A16" s="4" t="s">
        <v>88</v>
      </c>
      <c r="B16" s="7" t="s">
        <v>34</v>
      </c>
      <c r="C16" s="7" t="s">
        <v>34</v>
      </c>
      <c r="D16" s="9" t="s">
        <v>34</v>
      </c>
      <c r="E16" s="9" t="s">
        <v>34</v>
      </c>
      <c r="F16" s="7" t="s">
        <v>34</v>
      </c>
      <c r="G16" s="9" t="s">
        <v>34</v>
      </c>
      <c r="H16" s="7" t="s">
        <v>34</v>
      </c>
      <c r="I16" s="7" t="s">
        <v>34</v>
      </c>
      <c r="J16" s="9" t="s">
        <v>37</v>
      </c>
      <c r="K16" s="7" t="s">
        <v>34</v>
      </c>
      <c r="L16" s="9"/>
      <c r="M16" s="7" t="s">
        <v>34</v>
      </c>
      <c r="N16" s="7" t="s">
        <v>34</v>
      </c>
      <c r="O16" s="9" t="s">
        <v>37</v>
      </c>
      <c r="P16" s="9" t="s">
        <v>37</v>
      </c>
      <c r="Q16" s="9" t="s">
        <v>37</v>
      </c>
      <c r="R16" s="9" t="s">
        <v>37</v>
      </c>
      <c r="S16" s="7" t="s">
        <v>34</v>
      </c>
      <c r="T16" s="9" t="s">
        <v>34</v>
      </c>
      <c r="U16" s="9" t="s">
        <v>34</v>
      </c>
      <c r="V16" s="7" t="s">
        <v>34</v>
      </c>
      <c r="W16" s="7" t="s">
        <v>34</v>
      </c>
      <c r="X16" s="7" t="s">
        <v>34</v>
      </c>
      <c r="Y16" s="9" t="s">
        <v>89</v>
      </c>
      <c r="Z16" s="9" t="s">
        <v>37</v>
      </c>
      <c r="AA16" s="7" t="s">
        <v>35</v>
      </c>
      <c r="AB16" s="7">
        <v>17025</v>
      </c>
    </row>
    <row r="17" spans="1:28">
      <c r="A17" s="4" t="s">
        <v>71</v>
      </c>
      <c r="B17" s="7" t="s">
        <v>34</v>
      </c>
      <c r="C17" s="7" t="s">
        <v>34</v>
      </c>
      <c r="D17" s="7" t="s">
        <v>34</v>
      </c>
      <c r="E17" s="7" t="s">
        <v>34</v>
      </c>
      <c r="F17" s="7" t="s">
        <v>34</v>
      </c>
      <c r="G17" s="7" t="s">
        <v>34</v>
      </c>
      <c r="H17" s="7" t="s">
        <v>34</v>
      </c>
      <c r="I17" s="7" t="s">
        <v>34</v>
      </c>
      <c r="J17" s="9" t="s">
        <v>37</v>
      </c>
      <c r="K17" s="9" t="s">
        <v>37</v>
      </c>
      <c r="L17" s="9" t="s">
        <v>37</v>
      </c>
      <c r="M17" s="7" t="s">
        <v>34</v>
      </c>
      <c r="N17" s="7" t="s">
        <v>34</v>
      </c>
      <c r="O17" s="9" t="s">
        <v>37</v>
      </c>
      <c r="P17" s="9" t="s">
        <v>37</v>
      </c>
      <c r="Q17" s="9" t="s">
        <v>37</v>
      </c>
      <c r="R17" s="9" t="s">
        <v>37</v>
      </c>
      <c r="S17" s="7" t="s">
        <v>34</v>
      </c>
      <c r="T17" s="7" t="s">
        <v>34</v>
      </c>
      <c r="U17" s="7" t="s">
        <v>34</v>
      </c>
      <c r="V17" s="7" t="s">
        <v>34</v>
      </c>
      <c r="W17" s="7" t="s">
        <v>34</v>
      </c>
      <c r="X17" s="7" t="s">
        <v>34</v>
      </c>
      <c r="Y17" s="7" t="s">
        <v>34</v>
      </c>
      <c r="Z17" s="9" t="s">
        <v>34</v>
      </c>
      <c r="AA17" s="7" t="s">
        <v>35</v>
      </c>
      <c r="AB17" s="7">
        <v>17025</v>
      </c>
    </row>
    <row r="18" spans="1:28">
      <c r="A18" s="4" t="s">
        <v>105</v>
      </c>
      <c r="B18" s="7" t="s">
        <v>34</v>
      </c>
      <c r="C18" s="7" t="s">
        <v>34</v>
      </c>
      <c r="D18" s="7" t="s">
        <v>34</v>
      </c>
      <c r="E18" s="7"/>
      <c r="F18" s="7" t="s">
        <v>34</v>
      </c>
      <c r="G18" s="9" t="s">
        <v>37</v>
      </c>
      <c r="H18" s="7" t="s">
        <v>34</v>
      </c>
      <c r="I18" s="7" t="s">
        <v>34</v>
      </c>
      <c r="J18" s="9" t="s">
        <v>37</v>
      </c>
      <c r="K18" s="9" t="s">
        <v>37</v>
      </c>
      <c r="L18" s="9" t="s">
        <v>37</v>
      </c>
      <c r="M18" s="7" t="s">
        <v>34</v>
      </c>
      <c r="N18" s="7" t="s">
        <v>34</v>
      </c>
      <c r="O18" s="9" t="s">
        <v>37</v>
      </c>
      <c r="P18" s="9" t="s">
        <v>37</v>
      </c>
      <c r="Q18" s="9" t="s">
        <v>37</v>
      </c>
      <c r="R18" s="9" t="s">
        <v>37</v>
      </c>
      <c r="S18" s="7" t="s">
        <v>34</v>
      </c>
      <c r="T18" s="7" t="s">
        <v>34</v>
      </c>
      <c r="U18" s="7" t="s">
        <v>34</v>
      </c>
      <c r="V18" s="7" t="s">
        <v>34</v>
      </c>
      <c r="W18" s="7" t="s">
        <v>34</v>
      </c>
      <c r="X18" s="7" t="s">
        <v>34</v>
      </c>
      <c r="Y18" s="9" t="s">
        <v>37</v>
      </c>
      <c r="Z18" s="9" t="s">
        <v>37</v>
      </c>
      <c r="AA18" s="7" t="s">
        <v>35</v>
      </c>
      <c r="AB18" s="7">
        <v>17025</v>
      </c>
    </row>
    <row r="19" spans="1:28" s="21" customFormat="1" ht="30.5" customHeight="1">
      <c r="A19" s="20" t="s">
        <v>127</v>
      </c>
      <c r="B19" s="10" t="s">
        <v>34</v>
      </c>
      <c r="C19" s="10" t="s">
        <v>34</v>
      </c>
      <c r="D19" s="10" t="s">
        <v>34</v>
      </c>
      <c r="E19" s="10" t="s">
        <v>34</v>
      </c>
      <c r="F19" s="10" t="s">
        <v>34</v>
      </c>
      <c r="G19" s="10" t="s">
        <v>34</v>
      </c>
      <c r="H19" s="10" t="s">
        <v>34</v>
      </c>
      <c r="I19" s="10" t="s">
        <v>34</v>
      </c>
      <c r="J19" s="10" t="s">
        <v>34</v>
      </c>
      <c r="K19" s="10" t="s">
        <v>34</v>
      </c>
      <c r="L19" s="23"/>
      <c r="M19" s="10" t="s">
        <v>34</v>
      </c>
      <c r="N19" s="10" t="s">
        <v>34</v>
      </c>
      <c r="O19" s="23"/>
      <c r="P19" s="23"/>
      <c r="Q19" s="23"/>
      <c r="R19" s="23"/>
      <c r="S19" s="10" t="s">
        <v>34</v>
      </c>
      <c r="T19" s="10" t="s">
        <v>34</v>
      </c>
      <c r="U19" s="10" t="s">
        <v>34</v>
      </c>
      <c r="V19" s="10" t="s">
        <v>34</v>
      </c>
      <c r="W19" s="10" t="s">
        <v>34</v>
      </c>
      <c r="X19" s="10" t="s">
        <v>34</v>
      </c>
      <c r="Y19" s="10" t="s">
        <v>34</v>
      </c>
      <c r="Z19" s="23"/>
      <c r="AA19" s="10" t="s">
        <v>35</v>
      </c>
      <c r="AB19" s="10">
        <v>17025</v>
      </c>
    </row>
    <row r="20" spans="1:28">
      <c r="A20" s="4" t="s">
        <v>122</v>
      </c>
      <c r="B20" s="10" t="s">
        <v>34</v>
      </c>
      <c r="C20" s="10" t="s">
        <v>34</v>
      </c>
      <c r="D20" s="10" t="s">
        <v>34</v>
      </c>
      <c r="E20" s="10" t="s">
        <v>34</v>
      </c>
      <c r="F20" s="10" t="s">
        <v>34</v>
      </c>
      <c r="G20" s="10" t="s">
        <v>34</v>
      </c>
      <c r="H20" s="10" t="s">
        <v>34</v>
      </c>
      <c r="I20" s="10" t="s">
        <v>34</v>
      </c>
      <c r="J20" s="10" t="s">
        <v>34</v>
      </c>
      <c r="K20" s="10"/>
      <c r="L20" s="4"/>
      <c r="M20" s="10" t="s">
        <v>34</v>
      </c>
      <c r="N20" s="10" t="s">
        <v>34</v>
      </c>
      <c r="O20" s="4"/>
      <c r="P20" s="4"/>
      <c r="Q20" s="7" t="s">
        <v>34</v>
      </c>
      <c r="R20" s="4"/>
      <c r="S20" s="10" t="s">
        <v>34</v>
      </c>
      <c r="T20" s="10" t="s">
        <v>34</v>
      </c>
      <c r="U20" s="10" t="s">
        <v>34</v>
      </c>
      <c r="V20" s="10" t="s">
        <v>34</v>
      </c>
      <c r="W20" s="10" t="s">
        <v>34</v>
      </c>
      <c r="X20" s="10" t="s">
        <v>34</v>
      </c>
      <c r="Y20" s="7" t="s">
        <v>34</v>
      </c>
      <c r="Z20" s="7" t="s">
        <v>34</v>
      </c>
      <c r="AA20" s="7" t="s">
        <v>35</v>
      </c>
      <c r="AB20" s="7">
        <v>9001</v>
      </c>
    </row>
    <row r="21" spans="1:28">
      <c r="A21" s="24" t="s">
        <v>134</v>
      </c>
      <c r="B21" s="7" t="s">
        <v>34</v>
      </c>
      <c r="C21" s="7" t="s">
        <v>34</v>
      </c>
      <c r="D21" s="10" t="s">
        <v>34</v>
      </c>
      <c r="E21" s="10" t="s">
        <v>34</v>
      </c>
      <c r="F21" s="10" t="s">
        <v>34</v>
      </c>
      <c r="G21" s="10" t="s">
        <v>34</v>
      </c>
      <c r="H21" s="10" t="s">
        <v>34</v>
      </c>
      <c r="I21" s="10" t="s">
        <v>34</v>
      </c>
      <c r="J21" s="4"/>
      <c r="K21" s="4"/>
      <c r="L21" s="4"/>
      <c r="M21" s="10" t="s">
        <v>34</v>
      </c>
      <c r="N21" s="10" t="s">
        <v>34</v>
      </c>
      <c r="O21" s="4"/>
      <c r="P21" s="4"/>
      <c r="Q21" s="4"/>
      <c r="R21" s="4"/>
      <c r="S21" s="10" t="s">
        <v>34</v>
      </c>
      <c r="T21" s="10" t="s">
        <v>34</v>
      </c>
      <c r="U21" s="10" t="s">
        <v>34</v>
      </c>
      <c r="V21" s="10" t="s">
        <v>34</v>
      </c>
      <c r="W21" s="10" t="s">
        <v>34</v>
      </c>
      <c r="X21" s="10" t="s">
        <v>34</v>
      </c>
      <c r="Y21" s="4"/>
      <c r="Z21" s="4"/>
      <c r="AA21" s="4"/>
      <c r="AB21" s="7">
        <v>17025</v>
      </c>
    </row>
  </sheetData>
  <sortState xmlns:xlrd2="http://schemas.microsoft.com/office/spreadsheetml/2017/richdata2" ref="A4:AB18">
    <sortCondition ref="A4:A18"/>
  </sortState>
  <phoneticPr fontId="9" type="noConversion"/>
  <conditionalFormatting sqref="I2:J2">
    <cfRule type="cellIs" dxfId="329" priority="95" stopIfTrue="1" operator="equal">
      <formula>"TISSUE"</formula>
    </cfRule>
    <cfRule type="cellIs" dxfId="328" priority="93" stopIfTrue="1" operator="equal">
      <formula>"OPEN"</formula>
    </cfRule>
    <cfRule type="cellIs" dxfId="327" priority="94" stopIfTrue="1" operator="equal">
      <formula>"CLOSED"</formula>
    </cfRule>
  </conditionalFormatting>
  <conditionalFormatting sqref="J2">
    <cfRule type="cellIs" dxfId="326" priority="89" stopIfTrue="1" operator="equal">
      <formula>"CLOSED"</formula>
    </cfRule>
    <cfRule type="cellIs" dxfId="325" priority="90" stopIfTrue="1" operator="equal">
      <formula>"OPEN"</formula>
    </cfRule>
    <cfRule type="cellIs" dxfId="324" priority="92" stopIfTrue="1" operator="equal">
      <formula>"Closed"</formula>
    </cfRule>
    <cfRule type="cellIs" dxfId="323" priority="91" stopIfTrue="1" operator="equal">
      <formula>"Discuss"</formula>
    </cfRule>
  </conditionalFormatting>
  <conditionalFormatting sqref="K2:L2">
    <cfRule type="cellIs" dxfId="322" priority="88" stopIfTrue="1" operator="equal">
      <formula>"TISSUE"</formula>
    </cfRule>
    <cfRule type="cellIs" dxfId="321" priority="87" stopIfTrue="1" operator="equal">
      <formula>"CLOSED"</formula>
    </cfRule>
    <cfRule type="cellIs" dxfId="320" priority="86" stopIfTrue="1" operator="equal">
      <formula>"OPEN"</formula>
    </cfRule>
    <cfRule type="cellIs" dxfId="319" priority="84" operator="equal">
      <formula>"CLOSED"</formula>
    </cfRule>
    <cfRule type="cellIs" dxfId="318" priority="85" operator="equal">
      <formula>"OPEN"</formula>
    </cfRule>
  </conditionalFormatting>
  <conditionalFormatting sqref="T2:U2">
    <cfRule type="cellIs" dxfId="317" priority="6" stopIfTrue="1" operator="equal">
      <formula>"CLOSED"</formula>
    </cfRule>
    <cfRule type="cellIs" dxfId="316" priority="5" stopIfTrue="1" operator="equal">
      <formula>"OPEN"</formula>
    </cfRule>
    <cfRule type="cellIs" dxfId="315" priority="7" stopIfTrue="1" operator="equal">
      <formula>"TISSUE"</formula>
    </cfRule>
  </conditionalFormatting>
  <conditionalFormatting sqref="U2:V2">
    <cfRule type="cellIs" dxfId="314" priority="4" stopIfTrue="1" operator="equal">
      <formula>"Closed"</formula>
    </cfRule>
    <cfRule type="cellIs" dxfId="313" priority="15" stopIfTrue="1" operator="equal">
      <formula>"OPEN"</formula>
    </cfRule>
    <cfRule type="cellIs" dxfId="312" priority="16" stopIfTrue="1" operator="equal">
      <formula>"CLOSED"</formula>
    </cfRule>
    <cfRule type="cellIs" dxfId="311" priority="17" stopIfTrue="1" operator="equal">
      <formula>"TISSUE"</formula>
    </cfRule>
    <cfRule type="cellIs" dxfId="310" priority="28" stopIfTrue="1" operator="equal">
      <formula>"OPEN"</formula>
    </cfRule>
    <cfRule type="cellIs" dxfId="309" priority="29" stopIfTrue="1" operator="equal">
      <formula>"CLOSED"</formula>
    </cfRule>
    <cfRule type="cellIs" dxfId="308" priority="30" stopIfTrue="1" operator="equal">
      <formula>"TISSUE"</formula>
    </cfRule>
    <cfRule type="cellIs" dxfId="307" priority="1" stopIfTrue="1" operator="equal">
      <formula>"CLOSED"</formula>
    </cfRule>
    <cfRule type="cellIs" dxfId="306" priority="2" stopIfTrue="1" operator="equal">
      <formula>"OPEN"</formula>
    </cfRule>
    <cfRule type="cellIs" dxfId="305" priority="3" stopIfTrue="1" operator="equal">
      <formula>"Discuss"</formula>
    </cfRule>
  </conditionalFormatting>
  <conditionalFormatting sqref="V2">
    <cfRule type="cellIs" dxfId="304" priority="27" stopIfTrue="1" operator="equal">
      <formula>"TISSUE"</formula>
    </cfRule>
    <cfRule type="cellIs" dxfId="303" priority="26" stopIfTrue="1" operator="equal">
      <formula>"CLOSED"</formula>
    </cfRule>
    <cfRule type="cellIs" dxfId="302" priority="25" stopIfTrue="1" operator="equal">
      <formula>"OPEN"</formula>
    </cfRule>
    <cfRule type="cellIs" dxfId="301" priority="24" stopIfTrue="1" operator="equal">
      <formula>"Closed"</formula>
    </cfRule>
    <cfRule type="cellIs" dxfId="300" priority="23" stopIfTrue="1" operator="equal">
      <formula>"Discuss"</formula>
    </cfRule>
    <cfRule type="cellIs" dxfId="299" priority="22" stopIfTrue="1" operator="equal">
      <formula>"OPEN"</formula>
    </cfRule>
    <cfRule type="cellIs" dxfId="298" priority="21" stopIfTrue="1" operator="equal">
      <formula>"CLOSED"</formula>
    </cfRule>
  </conditionalFormatting>
  <conditionalFormatting sqref="W2">
    <cfRule type="cellIs" dxfId="297" priority="74" stopIfTrue="1" operator="equal">
      <formula>"CLOSED"</formula>
    </cfRule>
    <cfRule type="cellIs" dxfId="296" priority="75" stopIfTrue="1" operator="equal">
      <formula>"OPEN"</formula>
    </cfRule>
    <cfRule type="cellIs" dxfId="295" priority="77" stopIfTrue="1" operator="equal">
      <formula>"Closed"</formula>
    </cfRule>
    <cfRule type="cellIs" dxfId="294" priority="78" stopIfTrue="1" operator="equal">
      <formula>"OPEN"</formula>
    </cfRule>
    <cfRule type="cellIs" dxfId="293" priority="79" stopIfTrue="1" operator="equal">
      <formula>"CLOSED"</formula>
    </cfRule>
    <cfRule type="cellIs" dxfId="292" priority="80" stopIfTrue="1" operator="equal">
      <formula>"TISSUE"</formula>
    </cfRule>
    <cfRule type="cellIs" dxfId="291" priority="76" stopIfTrue="1" operator="equal">
      <formula>"Discuss"</formula>
    </cfRule>
  </conditionalFormatting>
  <conditionalFormatting sqref="W2:X2">
    <cfRule type="cellIs" dxfId="290" priority="46" stopIfTrue="1" operator="equal">
      <formula>"OPEN"</formula>
    </cfRule>
    <cfRule type="cellIs" dxfId="289" priority="45" operator="equal">
      <formula>"OPEN"</formula>
    </cfRule>
    <cfRule type="cellIs" dxfId="288" priority="44" operator="equal">
      <formula>"CLOSED"</formula>
    </cfRule>
    <cfRule type="cellIs" dxfId="287" priority="47" stopIfTrue="1" operator="equal">
      <formula>"CLOSED"</formula>
    </cfRule>
    <cfRule type="cellIs" dxfId="286" priority="48" stopIfTrue="1" operator="equal">
      <formula>"TISSUE"</formula>
    </cfRule>
  </conditionalFormatting>
  <pageMargins left="0.7" right="0.7" top="0.75" bottom="0.75" header="0.3" footer="0.3"/>
  <pageSetup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9"/>
  <sheetViews>
    <sheetView workbookViewId="0">
      <selection activeCell="A15" sqref="A14:A15"/>
    </sheetView>
  </sheetViews>
  <sheetFormatPr defaultRowHeight="14.5"/>
  <cols>
    <col min="1" max="1" width="44" customWidth="1"/>
  </cols>
  <sheetData>
    <row r="1" spans="1:27" ht="15" thickBot="1">
      <c r="A1" t="s">
        <v>0</v>
      </c>
    </row>
    <row r="2" spans="1:27" ht="75.5">
      <c r="B2" s="1" t="s">
        <v>1</v>
      </c>
      <c r="C2" s="2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  <c r="J2" s="2" t="s">
        <v>42</v>
      </c>
      <c r="K2" s="1" t="s">
        <v>10</v>
      </c>
      <c r="L2" s="1" t="s">
        <v>11</v>
      </c>
      <c r="M2" s="2" t="s">
        <v>43</v>
      </c>
      <c r="N2" s="1"/>
      <c r="O2" s="3" t="s">
        <v>44</v>
      </c>
      <c r="P2" s="3" t="s">
        <v>44</v>
      </c>
      <c r="Q2" s="3" t="s">
        <v>44</v>
      </c>
      <c r="R2" s="1" t="s">
        <v>15</v>
      </c>
      <c r="S2" s="1" t="s">
        <v>16</v>
      </c>
      <c r="T2" s="3" t="s">
        <v>17</v>
      </c>
      <c r="U2" s="3" t="s">
        <v>68</v>
      </c>
      <c r="V2" s="1" t="s">
        <v>18</v>
      </c>
      <c r="W2" s="2" t="s">
        <v>19</v>
      </c>
      <c r="X2" s="2" t="s">
        <v>20</v>
      </c>
      <c r="Y2" s="2" t="s">
        <v>42</v>
      </c>
    </row>
    <row r="3" spans="1:27">
      <c r="A3" s="4" t="s">
        <v>21</v>
      </c>
      <c r="B3" s="7">
        <v>1</v>
      </c>
      <c r="C3" s="7">
        <v>2</v>
      </c>
      <c r="D3" s="7" t="s">
        <v>22</v>
      </c>
      <c r="E3" s="7">
        <v>3</v>
      </c>
      <c r="F3" s="7">
        <v>4</v>
      </c>
      <c r="G3" s="7" t="s">
        <v>23</v>
      </c>
      <c r="H3" s="7">
        <v>5</v>
      </c>
      <c r="I3" s="7">
        <v>6</v>
      </c>
      <c r="J3" s="7"/>
      <c r="K3" s="7">
        <v>7</v>
      </c>
      <c r="L3" s="7">
        <v>8</v>
      </c>
      <c r="M3" s="7">
        <v>9</v>
      </c>
      <c r="N3" s="7"/>
      <c r="O3" s="7"/>
      <c r="P3" s="7"/>
      <c r="Q3" s="7"/>
      <c r="R3" s="7" t="s">
        <v>28</v>
      </c>
      <c r="S3" s="7" t="s">
        <v>29</v>
      </c>
      <c r="T3" s="7" t="s">
        <v>30</v>
      </c>
      <c r="U3" s="7" t="s">
        <v>31</v>
      </c>
      <c r="V3" s="7">
        <v>13</v>
      </c>
      <c r="W3" s="7">
        <v>14</v>
      </c>
      <c r="X3" s="7">
        <v>15</v>
      </c>
      <c r="Y3" s="7" t="s">
        <v>32</v>
      </c>
      <c r="Z3" s="7" t="s">
        <v>59</v>
      </c>
      <c r="AA3" s="7" t="s">
        <v>33</v>
      </c>
    </row>
    <row r="4" spans="1:27">
      <c r="A4" s="4" t="str">
        <f>+Summary_Information!$A$4</f>
        <v>DNV Netherlands (formerly KEMA, DNV-KEMA)</v>
      </c>
      <c r="B4" s="9" t="s">
        <v>34</v>
      </c>
      <c r="C4" s="9" t="s">
        <v>34</v>
      </c>
      <c r="D4" s="9" t="s">
        <v>34</v>
      </c>
      <c r="E4" s="9" t="s">
        <v>34</v>
      </c>
      <c r="F4" s="9" t="s">
        <v>34</v>
      </c>
      <c r="G4" s="9" t="s">
        <v>34</v>
      </c>
      <c r="H4" s="9" t="s">
        <v>34</v>
      </c>
      <c r="I4" s="9" t="s">
        <v>34</v>
      </c>
      <c r="J4" s="7"/>
      <c r="K4" s="9" t="s">
        <v>37</v>
      </c>
      <c r="L4" s="9" t="s">
        <v>37</v>
      </c>
      <c r="M4" s="9" t="s">
        <v>34</v>
      </c>
      <c r="N4" s="9" t="s">
        <v>37</v>
      </c>
      <c r="O4" s="9" t="s">
        <v>37</v>
      </c>
      <c r="P4" s="9" t="s">
        <v>37</v>
      </c>
      <c r="Q4" s="9" t="s">
        <v>37</v>
      </c>
      <c r="R4" s="9" t="s">
        <v>34</v>
      </c>
      <c r="S4" s="9" t="s">
        <v>34</v>
      </c>
      <c r="T4" s="9" t="s">
        <v>34</v>
      </c>
      <c r="U4" s="9" t="s">
        <v>34</v>
      </c>
      <c r="V4" s="9" t="s">
        <v>34</v>
      </c>
      <c r="W4" s="9" t="s">
        <v>34</v>
      </c>
      <c r="X4" s="9" t="s">
        <v>34</v>
      </c>
      <c r="Y4" s="9"/>
      <c r="Z4" s="7" t="s">
        <v>35</v>
      </c>
      <c r="AA4" s="7">
        <v>9001</v>
      </c>
    </row>
    <row r="5" spans="1:27" ht="29">
      <c r="A5" s="15" t="s">
        <v>125</v>
      </c>
      <c r="B5" s="9" t="s">
        <v>34</v>
      </c>
      <c r="C5" s="9" t="s">
        <v>34</v>
      </c>
      <c r="D5" s="9"/>
      <c r="E5" s="9"/>
      <c r="F5" s="9"/>
      <c r="G5" s="9"/>
      <c r="H5" s="9" t="s">
        <v>34</v>
      </c>
      <c r="I5" s="9"/>
      <c r="J5" s="7"/>
      <c r="K5" s="9"/>
      <c r="L5" s="9"/>
      <c r="M5" s="9" t="s">
        <v>34</v>
      </c>
      <c r="N5" s="9"/>
      <c r="O5" s="9"/>
      <c r="P5" s="9"/>
      <c r="Q5" s="9"/>
      <c r="R5" s="9" t="s">
        <v>34</v>
      </c>
      <c r="S5" s="9" t="s">
        <v>34</v>
      </c>
      <c r="T5" s="9" t="s">
        <v>34</v>
      </c>
      <c r="U5" s="9" t="s">
        <v>34</v>
      </c>
      <c r="V5" s="9"/>
      <c r="W5" s="9" t="s">
        <v>34</v>
      </c>
      <c r="X5" s="9"/>
      <c r="Y5" s="9"/>
      <c r="Z5" s="7"/>
      <c r="AA5" s="7"/>
    </row>
    <row r="6" spans="1:27">
      <c r="A6" s="4" t="s">
        <v>74</v>
      </c>
      <c r="B6" s="9" t="s">
        <v>34</v>
      </c>
      <c r="C6" s="9" t="s">
        <v>34</v>
      </c>
      <c r="D6" s="9" t="s">
        <v>34</v>
      </c>
      <c r="E6" s="9" t="s">
        <v>34</v>
      </c>
      <c r="F6" s="9" t="s">
        <v>34</v>
      </c>
      <c r="G6" s="9" t="s">
        <v>34</v>
      </c>
      <c r="H6" s="9" t="s">
        <v>34</v>
      </c>
      <c r="I6" s="9" t="s">
        <v>34</v>
      </c>
      <c r="J6" s="7"/>
      <c r="K6" s="9"/>
      <c r="L6" s="9"/>
      <c r="M6" s="9" t="s">
        <v>34</v>
      </c>
      <c r="N6" s="9"/>
      <c r="O6" s="9"/>
      <c r="P6" s="9"/>
      <c r="Q6" s="9"/>
      <c r="R6" s="9" t="s">
        <v>34</v>
      </c>
      <c r="S6" s="9" t="s">
        <v>34</v>
      </c>
      <c r="T6" s="9" t="s">
        <v>34</v>
      </c>
      <c r="U6" s="9" t="s">
        <v>34</v>
      </c>
      <c r="V6" s="9" t="s">
        <v>34</v>
      </c>
      <c r="W6" s="9" t="s">
        <v>34</v>
      </c>
      <c r="X6" s="9" t="s">
        <v>34</v>
      </c>
      <c r="Y6" s="9"/>
      <c r="Z6" s="7" t="s">
        <v>35</v>
      </c>
      <c r="AA6" s="7">
        <v>17025</v>
      </c>
    </row>
    <row r="7" spans="1:27">
      <c r="A7" s="4" t="s">
        <v>76</v>
      </c>
      <c r="B7" s="9" t="s">
        <v>34</v>
      </c>
      <c r="C7" s="9" t="s">
        <v>34</v>
      </c>
      <c r="D7" s="9" t="s">
        <v>34</v>
      </c>
      <c r="E7" s="9"/>
      <c r="F7" s="9" t="s">
        <v>34</v>
      </c>
      <c r="G7" s="9" t="s">
        <v>34</v>
      </c>
      <c r="H7" s="9" t="s">
        <v>34</v>
      </c>
      <c r="I7" s="9" t="s">
        <v>34</v>
      </c>
      <c r="J7" s="7"/>
      <c r="K7" s="9"/>
      <c r="L7" s="9"/>
      <c r="M7" s="9" t="s">
        <v>34</v>
      </c>
      <c r="N7" s="9"/>
      <c r="O7" s="9"/>
      <c r="P7" s="9"/>
      <c r="Q7" s="9"/>
      <c r="R7" s="9" t="s">
        <v>34</v>
      </c>
      <c r="S7" s="9" t="s">
        <v>34</v>
      </c>
      <c r="T7" s="9" t="s">
        <v>34</v>
      </c>
      <c r="U7" s="9" t="s">
        <v>34</v>
      </c>
      <c r="V7" s="9" t="s">
        <v>34</v>
      </c>
      <c r="W7" s="9" t="s">
        <v>34</v>
      </c>
      <c r="X7" s="9" t="s">
        <v>34</v>
      </c>
      <c r="Y7" s="9"/>
      <c r="Z7" s="7" t="s">
        <v>35</v>
      </c>
      <c r="AA7" s="7">
        <v>17025</v>
      </c>
    </row>
    <row r="8" spans="1:27">
      <c r="A8" s="4" t="s">
        <v>71</v>
      </c>
      <c r="B8" s="7" t="s">
        <v>34</v>
      </c>
      <c r="C8" s="7" t="s">
        <v>34</v>
      </c>
      <c r="D8" s="7" t="s">
        <v>34</v>
      </c>
      <c r="E8" s="7" t="s">
        <v>34</v>
      </c>
      <c r="F8" s="7" t="s">
        <v>34</v>
      </c>
      <c r="G8" s="7" t="s">
        <v>34</v>
      </c>
      <c r="H8" s="7" t="s">
        <v>34</v>
      </c>
      <c r="I8" s="7" t="s">
        <v>34</v>
      </c>
      <c r="J8" s="7"/>
      <c r="K8" s="7" t="s">
        <v>34</v>
      </c>
      <c r="L8" s="7"/>
      <c r="M8" s="7" t="s">
        <v>34</v>
      </c>
      <c r="N8" s="7"/>
      <c r="O8" s="7"/>
      <c r="P8" s="7"/>
      <c r="Q8" s="7"/>
      <c r="R8" s="7" t="s">
        <v>34</v>
      </c>
      <c r="S8" s="7" t="s">
        <v>34</v>
      </c>
      <c r="T8" s="7" t="s">
        <v>34</v>
      </c>
      <c r="U8" s="7" t="s">
        <v>34</v>
      </c>
      <c r="V8" s="7" t="s">
        <v>34</v>
      </c>
      <c r="W8" s="7" t="s">
        <v>34</v>
      </c>
      <c r="X8" s="7" t="s">
        <v>34</v>
      </c>
      <c r="Y8" s="7"/>
      <c r="Z8" s="7" t="s">
        <v>35</v>
      </c>
      <c r="AA8" s="7">
        <v>17025</v>
      </c>
    </row>
    <row r="9" spans="1:27">
      <c r="A9" s="4" t="s">
        <v>90</v>
      </c>
      <c r="B9" s="7" t="s">
        <v>34</v>
      </c>
      <c r="C9" s="7" t="s">
        <v>34</v>
      </c>
      <c r="D9" s="7" t="s">
        <v>34</v>
      </c>
      <c r="E9" s="4"/>
      <c r="F9" s="4"/>
      <c r="G9" s="4"/>
      <c r="H9" s="7" t="s">
        <v>34</v>
      </c>
      <c r="I9" s="7" t="s">
        <v>34</v>
      </c>
      <c r="J9" s="4"/>
      <c r="K9" s="4"/>
      <c r="L9" s="4"/>
      <c r="M9" s="4"/>
      <c r="N9" s="4"/>
      <c r="O9" s="4"/>
      <c r="P9" s="4"/>
      <c r="Q9" s="4"/>
      <c r="R9" s="7" t="s">
        <v>34</v>
      </c>
      <c r="S9" s="7" t="s">
        <v>34</v>
      </c>
      <c r="T9" s="7" t="s">
        <v>34</v>
      </c>
      <c r="U9" s="7" t="s">
        <v>34</v>
      </c>
      <c r="V9" s="7" t="s">
        <v>34</v>
      </c>
      <c r="W9" s="7" t="s">
        <v>34</v>
      </c>
      <c r="X9" s="4"/>
      <c r="Y9" s="4"/>
      <c r="Z9" s="7" t="s">
        <v>36</v>
      </c>
      <c r="AA9" s="7">
        <v>9001</v>
      </c>
    </row>
  </sheetData>
  <phoneticPr fontId="9" type="noConversion"/>
  <conditionalFormatting sqref="I2">
    <cfRule type="cellIs" dxfId="285" priority="98" stopIfTrue="1" operator="equal">
      <formula>"TISSUE"</formula>
    </cfRule>
    <cfRule type="cellIs" dxfId="284" priority="96" stopIfTrue="1" operator="equal">
      <formula>"OPEN"</formula>
    </cfRule>
    <cfRule type="cellIs" dxfId="283" priority="97" stopIfTrue="1" operator="equal">
      <formula>"CLOSED"</formula>
    </cfRule>
  </conditionalFormatting>
  <conditionalFormatting sqref="K2:L2">
    <cfRule type="cellIs" dxfId="282" priority="88" stopIfTrue="1" operator="equal">
      <formula>"TISSUE"</formula>
    </cfRule>
    <cfRule type="cellIs" dxfId="281" priority="87" stopIfTrue="1" operator="equal">
      <formula>"CLOSED"</formula>
    </cfRule>
    <cfRule type="cellIs" dxfId="280" priority="86" stopIfTrue="1" operator="equal">
      <formula>"OPEN"</formula>
    </cfRule>
    <cfRule type="cellIs" dxfId="279" priority="85" operator="equal">
      <formula>"OPEN"</formula>
    </cfRule>
    <cfRule type="cellIs" dxfId="278" priority="84" operator="equal">
      <formula>"CLOSED"</formula>
    </cfRule>
  </conditionalFormatting>
  <conditionalFormatting sqref="S2:T2">
    <cfRule type="cellIs" dxfId="277" priority="5" stopIfTrue="1" operator="equal">
      <formula>"OPEN"</formula>
    </cfRule>
    <cfRule type="cellIs" dxfId="276" priority="6" stopIfTrue="1" operator="equal">
      <formula>"CLOSED"</formula>
    </cfRule>
    <cfRule type="cellIs" dxfId="275" priority="7" stopIfTrue="1" operator="equal">
      <formula>"TISSUE"</formula>
    </cfRule>
  </conditionalFormatting>
  <conditionalFormatting sqref="T2:U2">
    <cfRule type="cellIs" dxfId="274" priority="2" stopIfTrue="1" operator="equal">
      <formula>"OPEN"</formula>
    </cfRule>
    <cfRule type="cellIs" dxfId="273" priority="3" stopIfTrue="1" operator="equal">
      <formula>"Discuss"</formula>
    </cfRule>
    <cfRule type="cellIs" dxfId="272" priority="4" stopIfTrue="1" operator="equal">
      <formula>"Closed"</formula>
    </cfRule>
    <cfRule type="cellIs" dxfId="271" priority="15" stopIfTrue="1" operator="equal">
      <formula>"OPEN"</formula>
    </cfRule>
    <cfRule type="cellIs" dxfId="270" priority="16" stopIfTrue="1" operator="equal">
      <formula>"CLOSED"</formula>
    </cfRule>
    <cfRule type="cellIs" dxfId="269" priority="17" stopIfTrue="1" operator="equal">
      <formula>"TISSUE"</formula>
    </cfRule>
    <cfRule type="cellIs" dxfId="268" priority="28" stopIfTrue="1" operator="equal">
      <formula>"OPEN"</formula>
    </cfRule>
    <cfRule type="cellIs" dxfId="267" priority="29" stopIfTrue="1" operator="equal">
      <formula>"CLOSED"</formula>
    </cfRule>
    <cfRule type="cellIs" dxfId="266" priority="30" stopIfTrue="1" operator="equal">
      <formula>"TISSUE"</formula>
    </cfRule>
    <cfRule type="cellIs" dxfId="265" priority="1" stopIfTrue="1" operator="equal">
      <formula>"CLOSED"</formula>
    </cfRule>
  </conditionalFormatting>
  <conditionalFormatting sqref="U2">
    <cfRule type="cellIs" dxfId="264" priority="27" stopIfTrue="1" operator="equal">
      <formula>"TISSUE"</formula>
    </cfRule>
    <cfRule type="cellIs" dxfId="263" priority="26" stopIfTrue="1" operator="equal">
      <formula>"CLOSED"</formula>
    </cfRule>
    <cfRule type="cellIs" dxfId="262" priority="25" stopIfTrue="1" operator="equal">
      <formula>"OPEN"</formula>
    </cfRule>
    <cfRule type="cellIs" dxfId="261" priority="24" stopIfTrue="1" operator="equal">
      <formula>"Closed"</formula>
    </cfRule>
    <cfRule type="cellIs" dxfId="260" priority="23" stopIfTrue="1" operator="equal">
      <formula>"Discuss"</formula>
    </cfRule>
    <cfRule type="cellIs" dxfId="259" priority="22" stopIfTrue="1" operator="equal">
      <formula>"OPEN"</formula>
    </cfRule>
    <cfRule type="cellIs" dxfId="258" priority="21" stopIfTrue="1" operator="equal">
      <formula>"CLOSED"</formula>
    </cfRule>
  </conditionalFormatting>
  <conditionalFormatting sqref="V2">
    <cfRule type="cellIs" dxfId="257" priority="74" stopIfTrue="1" operator="equal">
      <formula>"CLOSED"</formula>
    </cfRule>
    <cfRule type="cellIs" dxfId="256" priority="75" stopIfTrue="1" operator="equal">
      <formula>"OPEN"</formula>
    </cfRule>
    <cfRule type="cellIs" dxfId="255" priority="76" stopIfTrue="1" operator="equal">
      <formula>"Discuss"</formula>
    </cfRule>
    <cfRule type="cellIs" dxfId="254" priority="77" stopIfTrue="1" operator="equal">
      <formula>"Closed"</formula>
    </cfRule>
    <cfRule type="cellIs" dxfId="253" priority="78" stopIfTrue="1" operator="equal">
      <formula>"OPEN"</formula>
    </cfRule>
    <cfRule type="cellIs" dxfId="252" priority="79" stopIfTrue="1" operator="equal">
      <formula>"CLOSED"</formula>
    </cfRule>
    <cfRule type="cellIs" dxfId="251" priority="80" stopIfTrue="1" operator="equal">
      <formula>"TISSUE"</formula>
    </cfRule>
  </conditionalFormatting>
  <conditionalFormatting sqref="V2:W2">
    <cfRule type="cellIs" dxfId="250" priority="45" operator="equal">
      <formula>"OPEN"</formula>
    </cfRule>
    <cfRule type="cellIs" dxfId="249" priority="46" stopIfTrue="1" operator="equal">
      <formula>"OPEN"</formula>
    </cfRule>
    <cfRule type="cellIs" dxfId="248" priority="47" stopIfTrue="1" operator="equal">
      <formula>"CLOSED"</formula>
    </cfRule>
    <cfRule type="cellIs" dxfId="247" priority="48" stopIfTrue="1" operator="equal">
      <formula>"TISSUE"</formula>
    </cfRule>
    <cfRule type="cellIs" dxfId="246" priority="44" operator="equal">
      <formula>"CLOSED"</formula>
    </cfRule>
  </conditionalFormatting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"/>
  <sheetViews>
    <sheetView workbookViewId="0">
      <selection activeCell="A4" sqref="A4"/>
    </sheetView>
  </sheetViews>
  <sheetFormatPr defaultRowHeight="14.5"/>
  <cols>
    <col min="1" max="1" width="43.453125" customWidth="1"/>
    <col min="2" max="2" width="12.08984375" customWidth="1"/>
  </cols>
  <sheetData>
    <row r="1" spans="1:19" ht="15" thickBot="1">
      <c r="A1" t="s">
        <v>0</v>
      </c>
    </row>
    <row r="2" spans="1:19" ht="78">
      <c r="B2" s="5" t="s">
        <v>50</v>
      </c>
      <c r="C2" s="1" t="s">
        <v>45</v>
      </c>
      <c r="D2" s="2" t="s">
        <v>46</v>
      </c>
      <c r="E2" s="1" t="s">
        <v>47</v>
      </c>
      <c r="F2" s="3" t="s">
        <v>48</v>
      </c>
      <c r="G2" s="3" t="s">
        <v>49</v>
      </c>
      <c r="I2" s="5" t="s">
        <v>51</v>
      </c>
      <c r="J2" s="3" t="s">
        <v>52</v>
      </c>
      <c r="K2" s="3" t="s">
        <v>53</v>
      </c>
      <c r="L2" s="3" t="s">
        <v>54</v>
      </c>
      <c r="M2" s="3" t="s">
        <v>55</v>
      </c>
      <c r="N2" s="1" t="s">
        <v>56</v>
      </c>
      <c r="O2" s="1" t="s">
        <v>57</v>
      </c>
      <c r="P2" s="1" t="s">
        <v>47</v>
      </c>
      <c r="Q2" s="1" t="s">
        <v>58</v>
      </c>
    </row>
    <row r="3" spans="1:19">
      <c r="A3" s="4" t="s">
        <v>21</v>
      </c>
      <c r="B3" s="6"/>
      <c r="C3" s="7">
        <v>21</v>
      </c>
      <c r="D3" s="7">
        <v>12</v>
      </c>
      <c r="E3" s="7">
        <v>22</v>
      </c>
      <c r="F3" s="7">
        <v>23</v>
      </c>
      <c r="G3" s="7">
        <v>24</v>
      </c>
      <c r="H3" s="8"/>
      <c r="I3" s="8"/>
      <c r="J3" s="7">
        <v>31</v>
      </c>
      <c r="K3" s="7">
        <v>32</v>
      </c>
      <c r="L3" s="7">
        <v>33</v>
      </c>
      <c r="M3" s="7">
        <v>34</v>
      </c>
      <c r="N3" s="7">
        <v>35</v>
      </c>
      <c r="O3" s="7">
        <v>36</v>
      </c>
      <c r="P3" s="7">
        <v>37</v>
      </c>
      <c r="Q3" s="7">
        <v>38</v>
      </c>
      <c r="R3" s="7" t="s">
        <v>59</v>
      </c>
      <c r="S3" s="7" t="s">
        <v>33</v>
      </c>
    </row>
    <row r="4" spans="1:19">
      <c r="A4" s="4" t="str">
        <f>+Summary_Information!$A$4</f>
        <v>DNV Netherlands (formerly KEMA, DNV-KEMA)</v>
      </c>
      <c r="B4" s="6"/>
      <c r="C4" s="7" t="s">
        <v>34</v>
      </c>
      <c r="D4" s="7" t="s">
        <v>34</v>
      </c>
      <c r="E4" s="7" t="s">
        <v>34</v>
      </c>
      <c r="F4" s="7" t="s">
        <v>34</v>
      </c>
      <c r="G4" s="7" t="s">
        <v>34</v>
      </c>
      <c r="H4" s="8"/>
      <c r="I4" s="8"/>
      <c r="J4" s="7" t="s">
        <v>34</v>
      </c>
      <c r="K4" s="7" t="s">
        <v>34</v>
      </c>
      <c r="L4" s="7" t="s">
        <v>34</v>
      </c>
      <c r="M4" s="9" t="s">
        <v>34</v>
      </c>
      <c r="N4" s="9" t="s">
        <v>34</v>
      </c>
      <c r="O4" s="9" t="s">
        <v>34</v>
      </c>
      <c r="P4" s="9" t="s">
        <v>34</v>
      </c>
      <c r="Q4" s="9" t="s">
        <v>34</v>
      </c>
      <c r="R4" s="7" t="s">
        <v>35</v>
      </c>
      <c r="S4" s="7">
        <v>9001</v>
      </c>
    </row>
  </sheetData>
  <phoneticPr fontId="9" type="noConversion"/>
  <conditionalFormatting sqref="L2:M2">
    <cfRule type="cellIs" dxfId="245" priority="75" stopIfTrue="1" operator="equal">
      <formula>"OPEN"</formula>
    </cfRule>
    <cfRule type="cellIs" dxfId="244" priority="76" stopIfTrue="1" operator="equal">
      <formula>"CLOSED"</formula>
    </cfRule>
    <cfRule type="cellIs" dxfId="243" priority="77" stopIfTrue="1" operator="equal">
      <formula>"TISSUE"</formula>
    </cfRule>
  </conditionalFormatting>
  <conditionalFormatting sqref="M2">
    <cfRule type="cellIs" dxfId="242" priority="71" stopIfTrue="1" operator="equal">
      <formula>"CLOSED"</formula>
    </cfRule>
    <cfRule type="cellIs" dxfId="241" priority="72" stopIfTrue="1" operator="equal">
      <formula>"OPEN"</formula>
    </cfRule>
    <cfRule type="cellIs" dxfId="240" priority="73" stopIfTrue="1" operator="equal">
      <formula>"Discuss"</formula>
    </cfRule>
    <cfRule type="cellIs" dxfId="239" priority="74" stopIfTrue="1" operator="equal">
      <formula>"Closed"</formula>
    </cfRule>
  </conditionalFormatting>
  <conditionalFormatting sqref="N2:O2">
    <cfRule type="cellIs" dxfId="238" priority="66" operator="equal">
      <formula>"CLOSED"</formula>
    </cfRule>
    <cfRule type="cellIs" dxfId="237" priority="67" operator="equal">
      <formula>"OPEN"</formula>
    </cfRule>
    <cfRule type="cellIs" dxfId="236" priority="68" stopIfTrue="1" operator="equal">
      <formula>"OPEN"</formula>
    </cfRule>
    <cfRule type="cellIs" dxfId="235" priority="69" stopIfTrue="1" operator="equal">
      <formula>"CLOSED"</formula>
    </cfRule>
    <cfRule type="cellIs" dxfId="234" priority="70" stopIfTrue="1" operator="equal">
      <formula>"TISSUE"</formula>
    </cfRule>
  </conditionalFormatting>
  <conditionalFormatting sqref="P2:Q2">
    <cfRule type="cellIs" dxfId="233" priority="10" stopIfTrue="1" operator="equal">
      <formula>"OPEN"</formula>
    </cfRule>
    <cfRule type="cellIs" dxfId="232" priority="11" stopIfTrue="1" operator="equal">
      <formula>"CLOSED"</formula>
    </cfRule>
    <cfRule type="cellIs" dxfId="231" priority="12" stopIfTrue="1" operator="equal">
      <formula>"TISSUE"</formula>
    </cfRule>
  </conditionalFormatting>
  <conditionalFormatting sqref="Q2">
    <cfRule type="cellIs" dxfId="230" priority="6" stopIfTrue="1" operator="equal">
      <formula>"CLOSED"</formula>
    </cfRule>
    <cfRule type="cellIs" dxfId="229" priority="7" stopIfTrue="1" operator="equal">
      <formula>"OPEN"</formula>
    </cfRule>
    <cfRule type="cellIs" dxfId="228" priority="8" stopIfTrue="1" operator="equal">
      <formula>"Discuss"</formula>
    </cfRule>
    <cfRule type="cellIs" dxfId="227" priority="9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95169-C376-4DF1-A12A-8A8D7B0981F3}">
  <dimension ref="A1:AC19"/>
  <sheetViews>
    <sheetView tabSelected="1" workbookViewId="0">
      <selection activeCell="Y11" sqref="Y11"/>
    </sheetView>
  </sheetViews>
  <sheetFormatPr defaultRowHeight="14.5"/>
  <cols>
    <col min="1" max="1" width="42.7265625" bestFit="1" customWidth="1"/>
  </cols>
  <sheetData>
    <row r="1" spans="1:29" ht="15" thickBot="1">
      <c r="A1" t="s">
        <v>0</v>
      </c>
    </row>
    <row r="2" spans="1:29" ht="87">
      <c r="B2" s="1" t="s">
        <v>1</v>
      </c>
      <c r="C2" s="1" t="s">
        <v>115</v>
      </c>
      <c r="D2" s="2" t="s">
        <v>2</v>
      </c>
      <c r="E2" s="1" t="s">
        <v>3</v>
      </c>
      <c r="F2" s="3" t="s">
        <v>4</v>
      </c>
      <c r="G2" s="3" t="s">
        <v>5</v>
      </c>
      <c r="H2" s="3" t="s">
        <v>6</v>
      </c>
      <c r="I2" s="1" t="s">
        <v>7</v>
      </c>
      <c r="J2" s="1" t="s">
        <v>8</v>
      </c>
      <c r="K2" s="1" t="s">
        <v>10</v>
      </c>
      <c r="L2" s="1" t="s">
        <v>11</v>
      </c>
      <c r="M2" s="2" t="s">
        <v>12</v>
      </c>
      <c r="N2" s="1" t="s">
        <v>13</v>
      </c>
      <c r="O2" s="3" t="s">
        <v>14</v>
      </c>
      <c r="P2" s="3" t="s">
        <v>67</v>
      </c>
      <c r="Q2" s="3" t="s">
        <v>137</v>
      </c>
      <c r="R2" s="3" t="s">
        <v>138</v>
      </c>
      <c r="S2" s="1" t="s">
        <v>15</v>
      </c>
      <c r="T2" s="1" t="s">
        <v>16</v>
      </c>
      <c r="U2" s="3" t="s">
        <v>17</v>
      </c>
      <c r="V2" s="3" t="s">
        <v>68</v>
      </c>
      <c r="W2" s="1" t="s">
        <v>116</v>
      </c>
      <c r="X2" s="1" t="s">
        <v>132</v>
      </c>
      <c r="Y2" s="2" t="s">
        <v>19</v>
      </c>
      <c r="Z2" s="2" t="s">
        <v>117</v>
      </c>
      <c r="AA2" s="2" t="s">
        <v>69</v>
      </c>
    </row>
    <row r="3" spans="1:29">
      <c r="A3" s="4" t="s">
        <v>21</v>
      </c>
      <c r="B3" s="10">
        <v>1</v>
      </c>
      <c r="C3" s="10"/>
      <c r="D3" s="10">
        <v>2</v>
      </c>
      <c r="E3" s="10" t="s">
        <v>22</v>
      </c>
      <c r="F3" s="10">
        <v>3</v>
      </c>
      <c r="G3" s="10">
        <v>4</v>
      </c>
      <c r="H3" s="10" t="s">
        <v>23</v>
      </c>
      <c r="I3" s="10">
        <v>5</v>
      </c>
      <c r="J3" s="10">
        <v>6</v>
      </c>
      <c r="K3" s="10">
        <v>7</v>
      </c>
      <c r="L3" s="10">
        <v>8</v>
      </c>
      <c r="M3" s="10" t="s">
        <v>25</v>
      </c>
      <c r="N3" s="10" t="s">
        <v>26</v>
      </c>
      <c r="O3" s="10" t="s">
        <v>27</v>
      </c>
      <c r="P3" s="10">
        <v>10</v>
      </c>
      <c r="Q3" s="10" t="s">
        <v>38</v>
      </c>
      <c r="R3" s="10" t="s">
        <v>39</v>
      </c>
      <c r="S3" s="10" t="s">
        <v>28</v>
      </c>
      <c r="T3" s="10" t="s">
        <v>29</v>
      </c>
      <c r="U3" s="10" t="s">
        <v>30</v>
      </c>
      <c r="V3" s="10" t="s">
        <v>31</v>
      </c>
      <c r="W3" s="10" t="s">
        <v>130</v>
      </c>
      <c r="X3" s="10" t="s">
        <v>131</v>
      </c>
      <c r="Y3" s="10">
        <v>14</v>
      </c>
      <c r="Z3" s="10">
        <v>15</v>
      </c>
      <c r="AA3" s="10" t="s">
        <v>32</v>
      </c>
      <c r="AB3" s="10" t="s">
        <v>59</v>
      </c>
      <c r="AC3" s="10" t="s">
        <v>33</v>
      </c>
    </row>
    <row r="4" spans="1:29">
      <c r="A4" s="4" t="s">
        <v>128</v>
      </c>
      <c r="B4" s="10" t="s">
        <v>34</v>
      </c>
      <c r="C4" s="10"/>
      <c r="D4" s="10" t="s">
        <v>34</v>
      </c>
      <c r="E4" s="10" t="s">
        <v>34</v>
      </c>
      <c r="F4" s="10" t="s">
        <v>34</v>
      </c>
      <c r="G4" s="10" t="s">
        <v>34</v>
      </c>
      <c r="H4" s="10" t="s">
        <v>34</v>
      </c>
      <c r="I4" s="10" t="s">
        <v>34</v>
      </c>
      <c r="J4" s="10" t="s">
        <v>34</v>
      </c>
      <c r="K4" s="10"/>
      <c r="L4" s="10"/>
      <c r="M4" s="10" t="s">
        <v>34</v>
      </c>
      <c r="N4" s="10" t="s">
        <v>34</v>
      </c>
      <c r="O4" s="10"/>
      <c r="P4" s="10"/>
      <c r="Q4" s="10"/>
      <c r="R4" s="10" t="s">
        <v>34</v>
      </c>
      <c r="S4" s="10" t="s">
        <v>34</v>
      </c>
      <c r="T4" s="10" t="s">
        <v>34</v>
      </c>
      <c r="U4" s="10" t="s">
        <v>34</v>
      </c>
      <c r="V4" s="10" t="s">
        <v>34</v>
      </c>
      <c r="W4" s="10" t="s">
        <v>34</v>
      </c>
      <c r="X4" s="10"/>
      <c r="Y4" s="10" t="s">
        <v>34</v>
      </c>
      <c r="Z4" s="10" t="s">
        <v>34</v>
      </c>
      <c r="AA4" s="10"/>
      <c r="AB4" s="10" t="s">
        <v>36</v>
      </c>
      <c r="AC4" s="10">
        <v>9001</v>
      </c>
    </row>
    <row r="5" spans="1:29">
      <c r="A5" s="4" t="s">
        <v>91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 t="s">
        <v>35</v>
      </c>
      <c r="AC5" s="10">
        <v>9001</v>
      </c>
    </row>
    <row r="6" spans="1:29">
      <c r="A6" s="4" t="s">
        <v>73</v>
      </c>
      <c r="B6" s="10" t="s">
        <v>34</v>
      </c>
      <c r="C6" s="10"/>
      <c r="D6" s="10" t="s">
        <v>34</v>
      </c>
      <c r="E6" s="10" t="s">
        <v>34</v>
      </c>
      <c r="F6" s="10" t="s">
        <v>34</v>
      </c>
      <c r="G6" s="10" t="s">
        <v>34</v>
      </c>
      <c r="H6" s="10" t="s">
        <v>34</v>
      </c>
      <c r="I6" s="10" t="s">
        <v>34</v>
      </c>
      <c r="J6" s="10" t="s">
        <v>34</v>
      </c>
      <c r="K6" s="10"/>
      <c r="L6" s="10"/>
      <c r="M6" s="10" t="s">
        <v>34</v>
      </c>
      <c r="N6" s="10" t="s">
        <v>34</v>
      </c>
      <c r="O6" s="10"/>
      <c r="P6" s="10"/>
      <c r="Q6" s="10"/>
      <c r="R6" s="10"/>
      <c r="S6" s="10" t="s">
        <v>34</v>
      </c>
      <c r="T6" s="10" t="s">
        <v>34</v>
      </c>
      <c r="U6" s="10" t="s">
        <v>34</v>
      </c>
      <c r="V6" s="10" t="s">
        <v>34</v>
      </c>
      <c r="W6" s="10" t="s">
        <v>34</v>
      </c>
      <c r="X6" s="10" t="s">
        <v>34</v>
      </c>
      <c r="Y6" s="10" t="s">
        <v>34</v>
      </c>
      <c r="Z6" s="10" t="s">
        <v>34</v>
      </c>
      <c r="AA6" s="10"/>
      <c r="AB6" s="10" t="s">
        <v>35</v>
      </c>
      <c r="AC6" s="10">
        <v>17025</v>
      </c>
    </row>
    <row r="7" spans="1:29">
      <c r="A7" s="4" t="str">
        <f>+Summary_Information!$A$4</f>
        <v>DNV Netherlands (formerly KEMA, DNV-KEMA)</v>
      </c>
      <c r="B7" s="10" t="s">
        <v>34</v>
      </c>
      <c r="C7" s="10"/>
      <c r="D7" s="10" t="s">
        <v>34</v>
      </c>
      <c r="E7" s="10" t="s">
        <v>34</v>
      </c>
      <c r="F7" s="10" t="s">
        <v>34</v>
      </c>
      <c r="G7" s="10" t="s">
        <v>34</v>
      </c>
      <c r="H7" s="10" t="s">
        <v>34</v>
      </c>
      <c r="I7" s="10" t="s">
        <v>34</v>
      </c>
      <c r="J7" s="10" t="s">
        <v>34</v>
      </c>
      <c r="K7" s="10"/>
      <c r="L7" s="10"/>
      <c r="M7" s="10" t="s">
        <v>34</v>
      </c>
      <c r="N7" s="10" t="s">
        <v>34</v>
      </c>
      <c r="O7" s="10"/>
      <c r="P7" s="10"/>
      <c r="Q7" s="10" t="s">
        <v>34</v>
      </c>
      <c r="R7" s="10" t="s">
        <v>34</v>
      </c>
      <c r="S7" s="10" t="s">
        <v>34</v>
      </c>
      <c r="T7" s="10" t="s">
        <v>34</v>
      </c>
      <c r="U7" s="10" t="s">
        <v>34</v>
      </c>
      <c r="V7" s="10" t="s">
        <v>34</v>
      </c>
      <c r="W7" s="10" t="s">
        <v>34</v>
      </c>
      <c r="X7" s="10" t="s">
        <v>34</v>
      </c>
      <c r="Y7" s="10" t="s">
        <v>34</v>
      </c>
      <c r="Z7" s="10"/>
      <c r="AA7" s="10" t="s">
        <v>34</v>
      </c>
      <c r="AB7" s="10" t="s">
        <v>35</v>
      </c>
      <c r="AC7" s="10">
        <v>9001</v>
      </c>
    </row>
    <row r="8" spans="1:29" ht="29">
      <c r="A8" s="15" t="str">
        <f>+Summary_Information!$A$5</f>
        <v>Taiwan Testing and Certification Center (formerly Electronics Testing Center, Taiwan)</v>
      </c>
      <c r="B8" s="10" t="s">
        <v>34</v>
      </c>
      <c r="C8" s="10"/>
      <c r="D8" s="10" t="s">
        <v>34</v>
      </c>
      <c r="E8" s="10" t="s">
        <v>34</v>
      </c>
      <c r="F8" s="10" t="s">
        <v>34</v>
      </c>
      <c r="G8" s="10" t="s">
        <v>34</v>
      </c>
      <c r="H8" s="10" t="s">
        <v>34</v>
      </c>
      <c r="I8" s="10" t="s">
        <v>34</v>
      </c>
      <c r="J8" s="10" t="s">
        <v>34</v>
      </c>
      <c r="K8" s="10"/>
      <c r="L8" s="10"/>
      <c r="M8" s="10" t="s">
        <v>34</v>
      </c>
      <c r="N8" s="10" t="s">
        <v>34</v>
      </c>
      <c r="O8" s="10"/>
      <c r="P8" s="10"/>
      <c r="Q8" s="10"/>
      <c r="R8" s="10"/>
      <c r="S8" s="10" t="s">
        <v>34</v>
      </c>
      <c r="T8" s="10" t="s">
        <v>34</v>
      </c>
      <c r="U8" s="10" t="s">
        <v>34</v>
      </c>
      <c r="V8" s="10" t="s">
        <v>34</v>
      </c>
      <c r="W8" s="10" t="s">
        <v>34</v>
      </c>
      <c r="X8" s="10"/>
      <c r="Y8" s="10" t="s">
        <v>34</v>
      </c>
      <c r="Z8" s="10" t="s">
        <v>34</v>
      </c>
      <c r="AA8" s="10"/>
      <c r="AB8" s="10"/>
      <c r="AC8" s="10"/>
    </row>
    <row r="9" spans="1:29">
      <c r="A9" s="4" t="s">
        <v>90</v>
      </c>
      <c r="B9" s="10" t="s">
        <v>34</v>
      </c>
      <c r="C9" s="10"/>
      <c r="D9" s="10" t="s">
        <v>34</v>
      </c>
      <c r="E9" s="10"/>
      <c r="F9" s="10" t="s">
        <v>34</v>
      </c>
      <c r="G9" s="10" t="s">
        <v>34</v>
      </c>
      <c r="H9" s="10"/>
      <c r="I9" s="10" t="s">
        <v>34</v>
      </c>
      <c r="J9" s="10" t="s">
        <v>34</v>
      </c>
      <c r="K9" s="10"/>
      <c r="L9" s="10"/>
      <c r="M9" s="10" t="s">
        <v>34</v>
      </c>
      <c r="N9" s="10" t="s">
        <v>34</v>
      </c>
      <c r="O9" s="10"/>
      <c r="P9" s="10"/>
      <c r="Q9" s="10"/>
      <c r="R9" s="10"/>
      <c r="S9" s="10" t="s">
        <v>34</v>
      </c>
      <c r="T9" s="10" t="s">
        <v>34</v>
      </c>
      <c r="U9" s="10" t="s">
        <v>34</v>
      </c>
      <c r="V9" s="10" t="s">
        <v>34</v>
      </c>
      <c r="W9" s="10" t="s">
        <v>34</v>
      </c>
      <c r="X9" s="10" t="s">
        <v>34</v>
      </c>
      <c r="Y9" s="10" t="s">
        <v>34</v>
      </c>
      <c r="Z9" s="10" t="s">
        <v>34</v>
      </c>
      <c r="AA9" s="10" t="s">
        <v>34</v>
      </c>
      <c r="AB9" s="10" t="s">
        <v>36</v>
      </c>
      <c r="AC9" s="10">
        <v>9001</v>
      </c>
    </row>
    <row r="10" spans="1:29">
      <c r="A10" s="4" t="s">
        <v>74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 t="s">
        <v>35</v>
      </c>
      <c r="AC10" s="10">
        <v>17025</v>
      </c>
    </row>
    <row r="11" spans="1:29">
      <c r="A11" s="4" t="s">
        <v>104</v>
      </c>
      <c r="B11" s="10" t="s">
        <v>34</v>
      </c>
      <c r="C11" s="10"/>
      <c r="D11" s="10" t="s">
        <v>34</v>
      </c>
      <c r="E11" s="10" t="s">
        <v>34</v>
      </c>
      <c r="F11" s="10" t="s">
        <v>34</v>
      </c>
      <c r="G11" s="10" t="s">
        <v>34</v>
      </c>
      <c r="H11" s="10" t="s">
        <v>34</v>
      </c>
      <c r="I11" s="10" t="s">
        <v>34</v>
      </c>
      <c r="J11" s="10" t="s">
        <v>34</v>
      </c>
      <c r="K11" s="10" t="s">
        <v>34</v>
      </c>
      <c r="L11" s="10"/>
      <c r="M11" s="10" t="s">
        <v>34</v>
      </c>
      <c r="N11" s="10" t="s">
        <v>34</v>
      </c>
      <c r="O11" s="10"/>
      <c r="P11" s="10"/>
      <c r="Q11" s="10"/>
      <c r="R11" s="10"/>
      <c r="S11" s="10" t="s">
        <v>34</v>
      </c>
      <c r="T11" s="10" t="s">
        <v>34</v>
      </c>
      <c r="U11" s="10" t="s">
        <v>34</v>
      </c>
      <c r="V11" s="10" t="s">
        <v>34</v>
      </c>
      <c r="W11" s="10" t="s">
        <v>34</v>
      </c>
      <c r="X11" s="10" t="s">
        <v>34</v>
      </c>
      <c r="Y11" s="10" t="s">
        <v>34</v>
      </c>
      <c r="Z11" s="10"/>
      <c r="AA11" s="10"/>
      <c r="AB11" s="10" t="s">
        <v>35</v>
      </c>
      <c r="AC11" s="10">
        <v>17025</v>
      </c>
    </row>
    <row r="12" spans="1:29">
      <c r="A12" s="4" t="s">
        <v>76</v>
      </c>
      <c r="B12" s="10" t="s">
        <v>34</v>
      </c>
      <c r="C12" s="10"/>
      <c r="D12" s="10" t="s">
        <v>34</v>
      </c>
      <c r="E12" s="10" t="s">
        <v>34</v>
      </c>
      <c r="F12" s="10" t="s">
        <v>34</v>
      </c>
      <c r="G12" s="11" t="s">
        <v>34</v>
      </c>
      <c r="H12" s="10" t="s">
        <v>34</v>
      </c>
      <c r="I12" s="10" t="s">
        <v>34</v>
      </c>
      <c r="J12" s="10" t="s">
        <v>34</v>
      </c>
      <c r="K12" s="11"/>
      <c r="L12" s="11"/>
      <c r="M12" s="10" t="s">
        <v>34</v>
      </c>
      <c r="N12" s="10" t="s">
        <v>34</v>
      </c>
      <c r="O12" s="11"/>
      <c r="P12" s="11"/>
      <c r="Q12" s="11" t="s">
        <v>34</v>
      </c>
      <c r="R12" s="11"/>
      <c r="S12" s="10" t="s">
        <v>34</v>
      </c>
      <c r="T12" s="10" t="s">
        <v>34</v>
      </c>
      <c r="U12" s="10" t="s">
        <v>34</v>
      </c>
      <c r="V12" s="10" t="s">
        <v>34</v>
      </c>
      <c r="W12" s="10" t="s">
        <v>34</v>
      </c>
      <c r="X12" s="10"/>
      <c r="Y12" s="10" t="s">
        <v>34</v>
      </c>
      <c r="Z12" s="11" t="s">
        <v>34</v>
      </c>
      <c r="AA12" s="11"/>
      <c r="AB12" s="10" t="s">
        <v>35</v>
      </c>
      <c r="AC12" s="10">
        <v>17025</v>
      </c>
    </row>
    <row r="13" spans="1:29">
      <c r="A13" s="4" t="s">
        <v>75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 t="s">
        <v>36</v>
      </c>
      <c r="AC13" s="10">
        <v>9001</v>
      </c>
    </row>
    <row r="14" spans="1:29">
      <c r="A14" s="4" t="s">
        <v>70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s">
        <v>36</v>
      </c>
      <c r="AC14" s="10">
        <v>9001</v>
      </c>
    </row>
    <row r="15" spans="1:29">
      <c r="A15" s="4" t="s">
        <v>72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0" t="s">
        <v>35</v>
      </c>
      <c r="AC15" s="10">
        <v>9001</v>
      </c>
    </row>
    <row r="16" spans="1:29">
      <c r="A16" s="4" t="s">
        <v>71</v>
      </c>
      <c r="B16" s="10" t="s">
        <v>34</v>
      </c>
      <c r="C16" s="10"/>
      <c r="D16" s="10" t="s">
        <v>34</v>
      </c>
      <c r="E16" s="10" t="s">
        <v>34</v>
      </c>
      <c r="F16" s="10" t="s">
        <v>34</v>
      </c>
      <c r="G16" s="10" t="s">
        <v>34</v>
      </c>
      <c r="H16" s="10" t="s">
        <v>34</v>
      </c>
      <c r="I16" s="10" t="s">
        <v>34</v>
      </c>
      <c r="J16" s="10" t="s">
        <v>34</v>
      </c>
      <c r="L16" s="10"/>
      <c r="M16" s="10" t="s">
        <v>34</v>
      </c>
      <c r="N16" s="10" t="s">
        <v>34</v>
      </c>
      <c r="O16" s="10" t="s">
        <v>34</v>
      </c>
      <c r="P16" s="10"/>
      <c r="Q16" s="10" t="s">
        <v>34</v>
      </c>
      <c r="R16" s="10" t="s">
        <v>34</v>
      </c>
      <c r="S16" s="10" t="s">
        <v>34</v>
      </c>
      <c r="T16" s="10" t="s">
        <v>34</v>
      </c>
      <c r="U16" s="10" t="s">
        <v>34</v>
      </c>
      <c r="V16" s="10" t="s">
        <v>34</v>
      </c>
      <c r="W16" s="10" t="s">
        <v>34</v>
      </c>
      <c r="X16" s="10" t="s">
        <v>34</v>
      </c>
      <c r="Y16" s="10" t="s">
        <v>34</v>
      </c>
      <c r="Z16" s="10" t="s">
        <v>34</v>
      </c>
      <c r="AA16" s="10"/>
      <c r="AB16" s="10" t="s">
        <v>35</v>
      </c>
      <c r="AC16" s="10">
        <v>17025</v>
      </c>
    </row>
    <row r="17" spans="1:29">
      <c r="A17" s="4" t="s">
        <v>122</v>
      </c>
      <c r="B17" s="10" t="s">
        <v>34</v>
      </c>
      <c r="C17" s="10" t="s">
        <v>34</v>
      </c>
      <c r="D17" s="10" t="s">
        <v>34</v>
      </c>
      <c r="E17" s="10" t="s">
        <v>34</v>
      </c>
      <c r="F17" s="10" t="s">
        <v>34</v>
      </c>
      <c r="G17" s="10" t="s">
        <v>34</v>
      </c>
      <c r="H17" s="10" t="s">
        <v>34</v>
      </c>
      <c r="I17" s="10" t="s">
        <v>34</v>
      </c>
      <c r="J17" s="10" t="s">
        <v>34</v>
      </c>
      <c r="K17" s="4"/>
      <c r="L17" s="4"/>
      <c r="M17" s="10" t="s">
        <v>34</v>
      </c>
      <c r="N17" s="10" t="s">
        <v>34</v>
      </c>
      <c r="O17" s="4"/>
      <c r="P17" s="4"/>
      <c r="Q17" s="7" t="s">
        <v>34</v>
      </c>
      <c r="R17" s="10" t="s">
        <v>34</v>
      </c>
      <c r="S17" s="10" t="s">
        <v>34</v>
      </c>
      <c r="T17" s="10" t="s">
        <v>34</v>
      </c>
      <c r="U17" s="10" t="s">
        <v>34</v>
      </c>
      <c r="V17" s="10" t="s">
        <v>34</v>
      </c>
      <c r="W17" s="10" t="s">
        <v>34</v>
      </c>
      <c r="X17" s="10" t="s">
        <v>34</v>
      </c>
      <c r="Y17" s="10" t="s">
        <v>34</v>
      </c>
      <c r="Z17" s="10" t="s">
        <v>34</v>
      </c>
      <c r="AA17" s="4"/>
      <c r="AB17" s="10" t="s">
        <v>35</v>
      </c>
      <c r="AC17" s="10">
        <v>17025</v>
      </c>
    </row>
    <row r="18" spans="1:29">
      <c r="A18" s="24" t="s">
        <v>134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</sheetData>
  <phoneticPr fontId="9" type="noConversion"/>
  <conditionalFormatting sqref="J2:L2">
    <cfRule type="cellIs" dxfId="226" priority="55" stopIfTrue="1" operator="equal">
      <formula>"TISSUE"</formula>
    </cfRule>
    <cfRule type="cellIs" dxfId="225" priority="54" stopIfTrue="1" operator="equal">
      <formula>"CLOSED"</formula>
    </cfRule>
    <cfRule type="cellIs" dxfId="224" priority="53" stopIfTrue="1" operator="equal">
      <formula>"OPEN"</formula>
    </cfRule>
  </conditionalFormatting>
  <conditionalFormatting sqref="K2:L2">
    <cfRule type="cellIs" dxfId="223" priority="51" operator="equal">
      <formula>"CLOSED"</formula>
    </cfRule>
    <cfRule type="cellIs" dxfId="222" priority="52" operator="equal">
      <formula>"OPEN"</formula>
    </cfRule>
  </conditionalFormatting>
  <conditionalFormatting sqref="T2:U2">
    <cfRule type="cellIs" dxfId="221" priority="5" stopIfTrue="1" operator="equal">
      <formula>"OPEN"</formula>
    </cfRule>
    <cfRule type="cellIs" dxfId="220" priority="6" stopIfTrue="1" operator="equal">
      <formula>"CLOSED"</formula>
    </cfRule>
    <cfRule type="cellIs" dxfId="219" priority="7" stopIfTrue="1" operator="equal">
      <formula>"TISSUE"</formula>
    </cfRule>
  </conditionalFormatting>
  <conditionalFormatting sqref="U2:V2">
    <cfRule type="cellIs" dxfId="218" priority="2" stopIfTrue="1" operator="equal">
      <formula>"OPEN"</formula>
    </cfRule>
    <cfRule type="cellIs" dxfId="217" priority="3" stopIfTrue="1" operator="equal">
      <formula>"Discuss"</formula>
    </cfRule>
    <cfRule type="cellIs" dxfId="216" priority="4" stopIfTrue="1" operator="equal">
      <formula>"Closed"</formula>
    </cfRule>
    <cfRule type="cellIs" dxfId="215" priority="15" stopIfTrue="1" operator="equal">
      <formula>"OPEN"</formula>
    </cfRule>
    <cfRule type="cellIs" dxfId="214" priority="16" stopIfTrue="1" operator="equal">
      <formula>"CLOSED"</formula>
    </cfRule>
    <cfRule type="cellIs" dxfId="213" priority="17" stopIfTrue="1" operator="equal">
      <formula>"TISSUE"</formula>
    </cfRule>
    <cfRule type="cellIs" dxfId="212" priority="1" stopIfTrue="1" operator="equal">
      <formula>"CLOSED"</formula>
    </cfRule>
    <cfRule type="cellIs" dxfId="211" priority="30" stopIfTrue="1" operator="equal">
      <formula>"TISSUE"</formula>
    </cfRule>
    <cfRule type="cellIs" dxfId="210" priority="29" stopIfTrue="1" operator="equal">
      <formula>"CLOSED"</formula>
    </cfRule>
    <cfRule type="cellIs" dxfId="209" priority="28" stopIfTrue="1" operator="equal">
      <formula>"OPEN"</formula>
    </cfRule>
  </conditionalFormatting>
  <conditionalFormatting sqref="V2">
    <cfRule type="cellIs" dxfId="208" priority="21" stopIfTrue="1" operator="equal">
      <formula>"CLOSED"</formula>
    </cfRule>
    <cfRule type="cellIs" dxfId="207" priority="22" stopIfTrue="1" operator="equal">
      <formula>"OPEN"</formula>
    </cfRule>
    <cfRule type="cellIs" dxfId="206" priority="23" stopIfTrue="1" operator="equal">
      <formula>"Discuss"</formula>
    </cfRule>
    <cfRule type="cellIs" dxfId="205" priority="27" stopIfTrue="1" operator="equal">
      <formula>"TISSUE"</formula>
    </cfRule>
    <cfRule type="cellIs" dxfId="204" priority="26" stopIfTrue="1" operator="equal">
      <formula>"CLOSED"</formula>
    </cfRule>
    <cfRule type="cellIs" dxfId="203" priority="25" stopIfTrue="1" operator="equal">
      <formula>"OPEN"</formula>
    </cfRule>
    <cfRule type="cellIs" dxfId="202" priority="24" stopIfTrue="1" operator="equal">
      <formula>"Closed"</formula>
    </cfRule>
  </conditionalFormatting>
  <conditionalFormatting sqref="W2:X2">
    <cfRule type="cellIs" dxfId="201" priority="36" stopIfTrue="1" operator="equal">
      <formula>"OPEN"</formula>
    </cfRule>
    <cfRule type="cellIs" dxfId="200" priority="37" stopIfTrue="1" operator="equal">
      <formula>"CLOSED"</formula>
    </cfRule>
    <cfRule type="cellIs" dxfId="199" priority="38" stopIfTrue="1" operator="equal">
      <formula>"TISSUE"</formula>
    </cfRule>
    <cfRule type="cellIs" dxfId="198" priority="44" stopIfTrue="1" operator="equal">
      <formula>"CLOSED"</formula>
    </cfRule>
    <cfRule type="cellIs" dxfId="197" priority="45" stopIfTrue="1" operator="equal">
      <formula>"OPEN"</formula>
    </cfRule>
    <cfRule type="cellIs" dxfId="196" priority="46" stopIfTrue="1" operator="equal">
      <formula>"Discuss"</formula>
    </cfRule>
    <cfRule type="cellIs" dxfId="195" priority="47" stopIfTrue="1" operator="equal">
      <formula>"Closed"</formula>
    </cfRule>
  </conditionalFormatting>
  <conditionalFormatting sqref="W2:Y2">
    <cfRule type="cellIs" dxfId="194" priority="35" operator="equal">
      <formula>"OPEN"</formula>
    </cfRule>
    <cfRule type="cellIs" dxfId="193" priority="48" stopIfTrue="1" operator="equal">
      <formula>"OPEN"</formula>
    </cfRule>
    <cfRule type="cellIs" dxfId="192" priority="49" stopIfTrue="1" operator="equal">
      <formula>"CLOSED"</formula>
    </cfRule>
    <cfRule type="cellIs" dxfId="191" priority="50" stopIfTrue="1" operator="equal">
      <formula>"TISSUE"</formula>
    </cfRule>
    <cfRule type="cellIs" dxfId="190" priority="34" operator="equal">
      <formula>"CLOSED"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EE4CD-0AF5-4CB1-A03D-A29519EF8E08}">
  <dimension ref="A1:AB19"/>
  <sheetViews>
    <sheetView workbookViewId="0">
      <selection activeCell="Y7" sqref="Y7"/>
    </sheetView>
  </sheetViews>
  <sheetFormatPr defaultRowHeight="14.5"/>
  <cols>
    <col min="1" max="1" width="42.7265625" bestFit="1" customWidth="1"/>
  </cols>
  <sheetData>
    <row r="1" spans="1:28" ht="15" thickBot="1">
      <c r="A1" t="s">
        <v>0</v>
      </c>
    </row>
    <row r="2" spans="1:28" ht="95">
      <c r="B2" s="1" t="s">
        <v>1</v>
      </c>
      <c r="C2" s="1" t="s">
        <v>115</v>
      </c>
      <c r="D2" s="2" t="s">
        <v>2</v>
      </c>
      <c r="E2" s="1" t="s">
        <v>3</v>
      </c>
      <c r="F2" s="3" t="s">
        <v>4</v>
      </c>
      <c r="G2" s="3" t="s">
        <v>5</v>
      </c>
      <c r="H2" s="3" t="s">
        <v>6</v>
      </c>
      <c r="I2" s="1" t="s">
        <v>7</v>
      </c>
      <c r="J2" s="1" t="s">
        <v>8</v>
      </c>
      <c r="K2" s="1" t="s">
        <v>10</v>
      </c>
      <c r="L2" s="1" t="s">
        <v>11</v>
      </c>
      <c r="M2" s="2" t="s">
        <v>157</v>
      </c>
      <c r="N2" s="1" t="s">
        <v>13</v>
      </c>
      <c r="O2" s="3" t="s">
        <v>14</v>
      </c>
      <c r="P2" s="3" t="s">
        <v>158</v>
      </c>
      <c r="Q2" s="3" t="s">
        <v>138</v>
      </c>
      <c r="R2" s="1" t="s">
        <v>15</v>
      </c>
      <c r="S2" s="1" t="s">
        <v>16</v>
      </c>
      <c r="T2" s="3" t="s">
        <v>17</v>
      </c>
      <c r="U2" s="3" t="s">
        <v>68</v>
      </c>
      <c r="V2" s="1" t="s">
        <v>116</v>
      </c>
      <c r="W2" s="1" t="s">
        <v>132</v>
      </c>
      <c r="X2" s="2" t="s">
        <v>19</v>
      </c>
      <c r="Y2" s="2" t="s">
        <v>117</v>
      </c>
      <c r="Z2" s="2" t="s">
        <v>69</v>
      </c>
    </row>
    <row r="3" spans="1:28">
      <c r="A3" s="4" t="s">
        <v>21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 t="s">
        <v>59</v>
      </c>
      <c r="AB3" s="10" t="s">
        <v>33</v>
      </c>
    </row>
    <row r="4" spans="1:28">
      <c r="A4" s="4" t="s">
        <v>128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 t="s">
        <v>36</v>
      </c>
      <c r="AB4" s="10">
        <v>9001</v>
      </c>
    </row>
    <row r="5" spans="1:28">
      <c r="A5" s="4" t="s">
        <v>91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 t="s">
        <v>35</v>
      </c>
      <c r="AB5" s="10">
        <v>9001</v>
      </c>
    </row>
    <row r="6" spans="1:28">
      <c r="A6" s="4" t="s">
        <v>73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">
        <v>35</v>
      </c>
      <c r="AB6" s="10">
        <v>17025</v>
      </c>
    </row>
    <row r="7" spans="1:28">
      <c r="A7" s="4" t="str">
        <f>+Summary_Information!$A$4</f>
        <v>DNV Netherlands (formerly KEMA, DNV-KEMA)</v>
      </c>
      <c r="B7" s="10" t="s">
        <v>34</v>
      </c>
      <c r="C7" s="10"/>
      <c r="D7" s="10" t="s">
        <v>34</v>
      </c>
      <c r="E7" s="10" t="s">
        <v>34</v>
      </c>
      <c r="F7" s="10" t="s">
        <v>34</v>
      </c>
      <c r="G7" s="10" t="s">
        <v>34</v>
      </c>
      <c r="H7" s="10" t="s">
        <v>34</v>
      </c>
      <c r="I7" s="10" t="s">
        <v>34</v>
      </c>
      <c r="J7" s="10" t="s">
        <v>34</v>
      </c>
      <c r="K7" s="10" t="s">
        <v>34</v>
      </c>
      <c r="L7" s="10"/>
      <c r="M7" s="10" t="s">
        <v>34</v>
      </c>
      <c r="N7" s="10"/>
      <c r="O7" s="10"/>
      <c r="P7" s="10"/>
      <c r="Q7" s="10"/>
      <c r="R7" s="10" t="s">
        <v>34</v>
      </c>
      <c r="S7" s="10" t="s">
        <v>34</v>
      </c>
      <c r="T7" s="10" t="s">
        <v>34</v>
      </c>
      <c r="U7" s="10" t="s">
        <v>34</v>
      </c>
      <c r="V7" s="10" t="s">
        <v>34</v>
      </c>
      <c r="W7" s="10"/>
      <c r="X7" s="10" t="s">
        <v>34</v>
      </c>
      <c r="Y7" s="10" t="s">
        <v>34</v>
      </c>
      <c r="Z7" s="10"/>
      <c r="AA7" s="10" t="s">
        <v>35</v>
      </c>
      <c r="AB7" s="10">
        <v>9001</v>
      </c>
    </row>
    <row r="8" spans="1:28" ht="29">
      <c r="A8" s="15" t="str">
        <f>+Summary_Information!$A$5</f>
        <v>Taiwan Testing and Certification Center (formerly Electronics Testing Center, Taiwan)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>
      <c r="A9" s="4" t="s">
        <v>90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 t="s">
        <v>36</v>
      </c>
      <c r="AB9" s="10">
        <v>9001</v>
      </c>
    </row>
    <row r="10" spans="1:28">
      <c r="A10" s="4" t="s">
        <v>74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 t="s">
        <v>35</v>
      </c>
      <c r="AB10" s="10">
        <v>17025</v>
      </c>
    </row>
    <row r="11" spans="1:28">
      <c r="A11" s="4" t="s">
        <v>104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 t="s">
        <v>35</v>
      </c>
      <c r="AB11" s="10">
        <v>17025</v>
      </c>
    </row>
    <row r="12" spans="1:28">
      <c r="A12" s="4" t="s">
        <v>76</v>
      </c>
      <c r="B12" s="10" t="s">
        <v>34</v>
      </c>
      <c r="C12" s="10"/>
      <c r="D12" s="10" t="s">
        <v>34</v>
      </c>
      <c r="E12" s="10" t="s">
        <v>34</v>
      </c>
      <c r="F12" s="11" t="s">
        <v>34</v>
      </c>
      <c r="G12" s="11" t="s">
        <v>34</v>
      </c>
      <c r="H12" s="11" t="s">
        <v>34</v>
      </c>
      <c r="I12" s="10" t="s">
        <v>34</v>
      </c>
      <c r="J12" s="10" t="s">
        <v>34</v>
      </c>
      <c r="K12" s="11"/>
      <c r="L12" s="11"/>
      <c r="M12" s="10" t="s">
        <v>34</v>
      </c>
      <c r="N12" s="10" t="s">
        <v>34</v>
      </c>
      <c r="O12" s="11"/>
      <c r="P12" s="11"/>
      <c r="Q12" s="11"/>
      <c r="R12" s="10" t="s">
        <v>34</v>
      </c>
      <c r="S12" s="11" t="s">
        <v>34</v>
      </c>
      <c r="T12" s="11" t="s">
        <v>34</v>
      </c>
      <c r="U12" s="10" t="s">
        <v>34</v>
      </c>
      <c r="V12" s="10" t="s">
        <v>34</v>
      </c>
      <c r="W12" s="10"/>
      <c r="X12" s="10" t="s">
        <v>34</v>
      </c>
      <c r="Y12" s="11" t="s">
        <v>34</v>
      </c>
      <c r="Z12" s="11"/>
      <c r="AA12" s="10" t="s">
        <v>35</v>
      </c>
      <c r="AB12" s="10">
        <v>17025</v>
      </c>
    </row>
    <row r="13" spans="1:28">
      <c r="A13" s="4" t="s">
        <v>75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 t="s">
        <v>36</v>
      </c>
      <c r="AB13" s="10">
        <v>9001</v>
      </c>
    </row>
    <row r="14" spans="1:28">
      <c r="A14" s="4" t="s">
        <v>70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 t="s">
        <v>36</v>
      </c>
      <c r="AB14" s="10">
        <v>9001</v>
      </c>
    </row>
    <row r="15" spans="1:28">
      <c r="A15" s="4" t="s">
        <v>72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0" t="s">
        <v>35</v>
      </c>
      <c r="AB15" s="10">
        <v>9001</v>
      </c>
    </row>
    <row r="16" spans="1:28">
      <c r="A16" s="4" t="s">
        <v>71</v>
      </c>
      <c r="B16" s="10" t="s">
        <v>34</v>
      </c>
      <c r="C16" s="10"/>
      <c r="D16" s="10" t="s">
        <v>34</v>
      </c>
      <c r="E16" s="10" t="s">
        <v>34</v>
      </c>
      <c r="F16" s="10" t="s">
        <v>34</v>
      </c>
      <c r="G16" s="10" t="s">
        <v>34</v>
      </c>
      <c r="H16" s="10" t="s">
        <v>34</v>
      </c>
      <c r="I16" s="10" t="s">
        <v>34</v>
      </c>
      <c r="J16" s="10" t="s">
        <v>34</v>
      </c>
      <c r="K16" s="10" t="s">
        <v>34</v>
      </c>
      <c r="L16" s="10"/>
      <c r="M16" s="10" t="s">
        <v>34</v>
      </c>
      <c r="N16" s="10"/>
      <c r="O16" s="10"/>
      <c r="P16" s="10"/>
      <c r="Q16" s="10"/>
      <c r="R16" s="10" t="s">
        <v>34</v>
      </c>
      <c r="S16" s="10" t="s">
        <v>34</v>
      </c>
      <c r="T16" s="10" t="s">
        <v>34</v>
      </c>
      <c r="U16" s="10" t="s">
        <v>34</v>
      </c>
      <c r="V16" s="10" t="s">
        <v>34</v>
      </c>
      <c r="W16" s="10" t="s">
        <v>34</v>
      </c>
      <c r="X16" s="10" t="s">
        <v>34</v>
      </c>
      <c r="Y16" s="10" t="s">
        <v>34</v>
      </c>
      <c r="Z16" s="10"/>
      <c r="AA16" s="10" t="s">
        <v>35</v>
      </c>
      <c r="AB16" s="10">
        <v>17025</v>
      </c>
    </row>
    <row r="17" spans="1:28">
      <c r="A17" s="4" t="s">
        <v>122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7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>
      <c r="A18" s="24" t="s">
        <v>134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</sheetData>
  <phoneticPr fontId="9" type="noConversion"/>
  <conditionalFormatting sqref="J2:L2">
    <cfRule type="cellIs" dxfId="189" priority="37" stopIfTrue="1" operator="equal">
      <formula>"TISSUE"</formula>
    </cfRule>
    <cfRule type="cellIs" dxfId="188" priority="36" stopIfTrue="1" operator="equal">
      <formula>"CLOSED"</formula>
    </cfRule>
    <cfRule type="cellIs" dxfId="187" priority="35" stopIfTrue="1" operator="equal">
      <formula>"OPEN"</formula>
    </cfRule>
  </conditionalFormatting>
  <conditionalFormatting sqref="K2:L2">
    <cfRule type="cellIs" dxfId="186" priority="33" operator="equal">
      <formula>"CLOSED"</formula>
    </cfRule>
    <cfRule type="cellIs" dxfId="185" priority="34" operator="equal">
      <formula>"OPEN"</formula>
    </cfRule>
  </conditionalFormatting>
  <conditionalFormatting sqref="S2:T2">
    <cfRule type="cellIs" dxfId="184" priority="5" stopIfTrue="1" operator="equal">
      <formula>"OPEN"</formula>
    </cfRule>
    <cfRule type="cellIs" dxfId="183" priority="6" stopIfTrue="1" operator="equal">
      <formula>"CLOSED"</formula>
    </cfRule>
    <cfRule type="cellIs" dxfId="182" priority="7" stopIfTrue="1" operator="equal">
      <formula>"TISSUE"</formula>
    </cfRule>
  </conditionalFormatting>
  <conditionalFormatting sqref="T2:U2">
    <cfRule type="cellIs" dxfId="181" priority="2" stopIfTrue="1" operator="equal">
      <formula>"OPEN"</formula>
    </cfRule>
    <cfRule type="cellIs" dxfId="180" priority="3" stopIfTrue="1" operator="equal">
      <formula>"Discuss"</formula>
    </cfRule>
    <cfRule type="cellIs" dxfId="179" priority="4" stopIfTrue="1" operator="equal">
      <formula>"Closed"</formula>
    </cfRule>
    <cfRule type="cellIs" dxfId="178" priority="8" stopIfTrue="1" operator="equal">
      <formula>"OPEN"</formula>
    </cfRule>
    <cfRule type="cellIs" dxfId="177" priority="9" stopIfTrue="1" operator="equal">
      <formula>"CLOSED"</formula>
    </cfRule>
    <cfRule type="cellIs" dxfId="176" priority="10" stopIfTrue="1" operator="equal">
      <formula>"TISSUE"</formula>
    </cfRule>
    <cfRule type="cellIs" dxfId="175" priority="1" stopIfTrue="1" operator="equal">
      <formula>"CLOSED"</formula>
    </cfRule>
    <cfRule type="cellIs" dxfId="174" priority="20" stopIfTrue="1" operator="equal">
      <formula>"TISSUE"</formula>
    </cfRule>
    <cfRule type="cellIs" dxfId="173" priority="19" stopIfTrue="1" operator="equal">
      <formula>"CLOSED"</formula>
    </cfRule>
    <cfRule type="cellIs" dxfId="172" priority="18" stopIfTrue="1" operator="equal">
      <formula>"OPEN"</formula>
    </cfRule>
  </conditionalFormatting>
  <conditionalFormatting sqref="U2">
    <cfRule type="cellIs" dxfId="171" priority="11" stopIfTrue="1" operator="equal">
      <formula>"CLOSED"</formula>
    </cfRule>
    <cfRule type="cellIs" dxfId="170" priority="12" stopIfTrue="1" operator="equal">
      <formula>"OPEN"</formula>
    </cfRule>
    <cfRule type="cellIs" dxfId="169" priority="13" stopIfTrue="1" operator="equal">
      <formula>"Discuss"</formula>
    </cfRule>
    <cfRule type="cellIs" dxfId="168" priority="17" stopIfTrue="1" operator="equal">
      <formula>"TISSUE"</formula>
    </cfRule>
    <cfRule type="cellIs" dxfId="167" priority="16" stopIfTrue="1" operator="equal">
      <formula>"CLOSED"</formula>
    </cfRule>
    <cfRule type="cellIs" dxfId="166" priority="15" stopIfTrue="1" operator="equal">
      <formula>"OPEN"</formula>
    </cfRule>
    <cfRule type="cellIs" dxfId="165" priority="14" stopIfTrue="1" operator="equal">
      <formula>"Closed"</formula>
    </cfRule>
  </conditionalFormatting>
  <conditionalFormatting sqref="V2:W2">
    <cfRule type="cellIs" dxfId="164" priority="23" stopIfTrue="1" operator="equal">
      <formula>"OPEN"</formula>
    </cfRule>
    <cfRule type="cellIs" dxfId="163" priority="24" stopIfTrue="1" operator="equal">
      <formula>"CLOSED"</formula>
    </cfRule>
    <cfRule type="cellIs" dxfId="162" priority="25" stopIfTrue="1" operator="equal">
      <formula>"TISSUE"</formula>
    </cfRule>
    <cfRule type="cellIs" dxfId="161" priority="26" stopIfTrue="1" operator="equal">
      <formula>"CLOSED"</formula>
    </cfRule>
    <cfRule type="cellIs" dxfId="160" priority="27" stopIfTrue="1" operator="equal">
      <formula>"OPEN"</formula>
    </cfRule>
    <cfRule type="cellIs" dxfId="159" priority="28" stopIfTrue="1" operator="equal">
      <formula>"Discuss"</formula>
    </cfRule>
    <cfRule type="cellIs" dxfId="158" priority="29" stopIfTrue="1" operator="equal">
      <formula>"Closed"</formula>
    </cfRule>
  </conditionalFormatting>
  <conditionalFormatting sqref="V2:X2">
    <cfRule type="cellIs" dxfId="157" priority="22" operator="equal">
      <formula>"OPEN"</formula>
    </cfRule>
    <cfRule type="cellIs" dxfId="156" priority="30" stopIfTrue="1" operator="equal">
      <formula>"OPEN"</formula>
    </cfRule>
    <cfRule type="cellIs" dxfId="155" priority="31" stopIfTrue="1" operator="equal">
      <formula>"CLOSED"</formula>
    </cfRule>
    <cfRule type="cellIs" dxfId="154" priority="32" stopIfTrue="1" operator="equal">
      <formula>"TISSUE"</formula>
    </cfRule>
    <cfRule type="cellIs" dxfId="153" priority="21" operator="equal">
      <formula>"CLOSED"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69541-C779-4584-88FE-4F4D718B4A44}">
  <dimension ref="A1:S4"/>
  <sheetViews>
    <sheetView workbookViewId="0">
      <selection activeCell="J4" sqref="J4:Q4"/>
    </sheetView>
  </sheetViews>
  <sheetFormatPr defaultRowHeight="14.5"/>
  <sheetData>
    <row r="1" spans="1:19" ht="15" thickBot="1">
      <c r="A1" t="s">
        <v>0</v>
      </c>
    </row>
    <row r="2" spans="1:19" ht="75.5">
      <c r="B2" s="5" t="s">
        <v>50</v>
      </c>
      <c r="C2" s="1" t="s">
        <v>45</v>
      </c>
      <c r="D2" s="2" t="s">
        <v>46</v>
      </c>
      <c r="E2" s="1" t="s">
        <v>47</v>
      </c>
      <c r="F2" s="3" t="s">
        <v>48</v>
      </c>
      <c r="G2" s="3" t="s">
        <v>49</v>
      </c>
      <c r="I2" s="5" t="s">
        <v>51</v>
      </c>
      <c r="J2" s="3" t="s">
        <v>52</v>
      </c>
      <c r="K2" s="3" t="s">
        <v>53</v>
      </c>
      <c r="L2" s="3" t="s">
        <v>54</v>
      </c>
      <c r="M2" s="3" t="s">
        <v>55</v>
      </c>
      <c r="N2" s="1" t="s">
        <v>56</v>
      </c>
      <c r="O2" s="1" t="s">
        <v>57</v>
      </c>
      <c r="P2" s="1" t="s">
        <v>47</v>
      </c>
      <c r="Q2" s="1" t="s">
        <v>58</v>
      </c>
    </row>
    <row r="3" spans="1:19">
      <c r="A3" s="4" t="s">
        <v>21</v>
      </c>
      <c r="B3" s="6"/>
      <c r="C3" s="7">
        <v>21</v>
      </c>
      <c r="D3" s="7">
        <v>12</v>
      </c>
      <c r="E3" s="7">
        <v>22</v>
      </c>
      <c r="F3" s="7">
        <v>23</v>
      </c>
      <c r="G3" s="7">
        <v>24</v>
      </c>
      <c r="H3" s="8"/>
      <c r="I3" s="8"/>
      <c r="J3" s="7">
        <v>31</v>
      </c>
      <c r="K3" s="7">
        <v>32</v>
      </c>
      <c r="L3" s="7">
        <v>33</v>
      </c>
      <c r="M3" s="7">
        <v>34</v>
      </c>
      <c r="N3" s="7">
        <v>35</v>
      </c>
      <c r="O3" s="7">
        <v>36</v>
      </c>
      <c r="P3" s="7">
        <v>37</v>
      </c>
      <c r="Q3" s="7">
        <v>38</v>
      </c>
      <c r="R3" s="7" t="s">
        <v>59</v>
      </c>
      <c r="S3" s="7" t="s">
        <v>33</v>
      </c>
    </row>
    <row r="4" spans="1:19">
      <c r="A4" s="4" t="str">
        <f>+Summary_Information!$A$4</f>
        <v>DNV Netherlands (formerly KEMA, DNV-KEMA)</v>
      </c>
      <c r="B4" s="6"/>
      <c r="C4" s="7" t="s">
        <v>34</v>
      </c>
      <c r="D4" s="7" t="s">
        <v>34</v>
      </c>
      <c r="E4" s="7" t="s">
        <v>34</v>
      </c>
      <c r="F4" s="7" t="s">
        <v>34</v>
      </c>
      <c r="G4" s="7" t="s">
        <v>34</v>
      </c>
      <c r="H4" s="8"/>
      <c r="I4" s="8"/>
      <c r="J4" s="7" t="s">
        <v>34</v>
      </c>
      <c r="K4" s="7" t="s">
        <v>34</v>
      </c>
      <c r="L4" s="7" t="s">
        <v>34</v>
      </c>
      <c r="M4" s="7" t="s">
        <v>34</v>
      </c>
      <c r="N4" s="7" t="s">
        <v>34</v>
      </c>
      <c r="O4" s="7" t="s">
        <v>34</v>
      </c>
      <c r="P4" s="7" t="s">
        <v>34</v>
      </c>
      <c r="Q4" s="7" t="s">
        <v>34</v>
      </c>
      <c r="R4" s="7" t="s">
        <v>35</v>
      </c>
      <c r="S4" s="7">
        <v>9001</v>
      </c>
    </row>
  </sheetData>
  <phoneticPr fontId="9" type="noConversion"/>
  <conditionalFormatting sqref="L2:M2">
    <cfRule type="cellIs" dxfId="152" priority="17" stopIfTrue="1" operator="equal">
      <formula>"OPEN"</formula>
    </cfRule>
    <cfRule type="cellIs" dxfId="151" priority="18" stopIfTrue="1" operator="equal">
      <formula>"CLOSED"</formula>
    </cfRule>
    <cfRule type="cellIs" dxfId="150" priority="19" stopIfTrue="1" operator="equal">
      <formula>"TISSUE"</formula>
    </cfRule>
  </conditionalFormatting>
  <conditionalFormatting sqref="M2">
    <cfRule type="cellIs" dxfId="149" priority="13" stopIfTrue="1" operator="equal">
      <formula>"CLOSED"</formula>
    </cfRule>
    <cfRule type="cellIs" dxfId="148" priority="14" stopIfTrue="1" operator="equal">
      <formula>"OPEN"</formula>
    </cfRule>
    <cfRule type="cellIs" dxfId="147" priority="15" stopIfTrue="1" operator="equal">
      <formula>"Discuss"</formula>
    </cfRule>
    <cfRule type="cellIs" dxfId="146" priority="16" stopIfTrue="1" operator="equal">
      <formula>"Closed"</formula>
    </cfRule>
  </conditionalFormatting>
  <conditionalFormatting sqref="N2:O2">
    <cfRule type="cellIs" dxfId="145" priority="8" operator="equal">
      <formula>"CLOSED"</formula>
    </cfRule>
    <cfRule type="cellIs" dxfId="144" priority="9" operator="equal">
      <formula>"OPEN"</formula>
    </cfRule>
    <cfRule type="cellIs" dxfId="143" priority="10" stopIfTrue="1" operator="equal">
      <formula>"OPEN"</formula>
    </cfRule>
    <cfRule type="cellIs" dxfId="142" priority="11" stopIfTrue="1" operator="equal">
      <formula>"CLOSED"</formula>
    </cfRule>
    <cfRule type="cellIs" dxfId="141" priority="12" stopIfTrue="1" operator="equal">
      <formula>"TISSUE"</formula>
    </cfRule>
  </conditionalFormatting>
  <conditionalFormatting sqref="P2:Q2">
    <cfRule type="cellIs" dxfId="140" priority="5" stopIfTrue="1" operator="equal">
      <formula>"OPEN"</formula>
    </cfRule>
    <cfRule type="cellIs" dxfId="139" priority="6" stopIfTrue="1" operator="equal">
      <formula>"CLOSED"</formula>
    </cfRule>
    <cfRule type="cellIs" dxfId="138" priority="7" stopIfTrue="1" operator="equal">
      <formula>"TISSUE"</formula>
    </cfRule>
  </conditionalFormatting>
  <conditionalFormatting sqref="Q2">
    <cfRule type="cellIs" dxfId="137" priority="1" stopIfTrue="1" operator="equal">
      <formula>"CLOSED"</formula>
    </cfRule>
    <cfRule type="cellIs" dxfId="136" priority="2" stopIfTrue="1" operator="equal">
      <formula>"OPEN"</formula>
    </cfRule>
    <cfRule type="cellIs" dxfId="135" priority="3" stopIfTrue="1" operator="equal">
      <formula>"Discuss"</formula>
    </cfRule>
    <cfRule type="cellIs" dxfId="134" priority="4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2397D-859A-43C9-8A05-FF44A9416767}">
  <dimension ref="A1:AB16"/>
  <sheetViews>
    <sheetView workbookViewId="0">
      <selection activeCell="Z16" sqref="Z16"/>
    </sheetView>
  </sheetViews>
  <sheetFormatPr defaultRowHeight="14.5"/>
  <cols>
    <col min="1" max="1" width="42.7265625" bestFit="1" customWidth="1"/>
  </cols>
  <sheetData>
    <row r="1" spans="1:28" ht="15" thickBot="1">
      <c r="A1" t="s">
        <v>0</v>
      </c>
    </row>
    <row r="2" spans="1:28" ht="87">
      <c r="B2" s="1" t="s">
        <v>1</v>
      </c>
      <c r="C2" s="2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  <c r="J2" s="3" t="s">
        <v>9</v>
      </c>
      <c r="K2" s="1" t="s">
        <v>10</v>
      </c>
      <c r="L2" s="1" t="s">
        <v>11</v>
      </c>
      <c r="M2" s="2" t="s">
        <v>12</v>
      </c>
      <c r="N2" s="1" t="s">
        <v>13</v>
      </c>
      <c r="O2" s="3" t="s">
        <v>14</v>
      </c>
      <c r="P2" s="3" t="s">
        <v>67</v>
      </c>
      <c r="Q2" s="3" t="s">
        <v>40</v>
      </c>
      <c r="R2" s="3" t="s">
        <v>41</v>
      </c>
      <c r="S2" s="1" t="s">
        <v>15</v>
      </c>
      <c r="T2" s="1" t="s">
        <v>16</v>
      </c>
      <c r="U2" s="3" t="s">
        <v>17</v>
      </c>
      <c r="V2" s="3" t="s">
        <v>68</v>
      </c>
      <c r="W2" s="1" t="s">
        <v>18</v>
      </c>
      <c r="X2" s="2" t="s">
        <v>19</v>
      </c>
      <c r="Y2" s="2" t="s">
        <v>42</v>
      </c>
      <c r="Z2" s="2" t="s">
        <v>69</v>
      </c>
    </row>
    <row r="3" spans="1:28">
      <c r="A3" s="4" t="s">
        <v>21</v>
      </c>
      <c r="B3" s="10">
        <v>1</v>
      </c>
      <c r="C3" s="10">
        <v>2</v>
      </c>
      <c r="D3" s="10" t="s">
        <v>22</v>
      </c>
      <c r="E3" s="10">
        <v>3</v>
      </c>
      <c r="F3" s="10">
        <v>4</v>
      </c>
      <c r="G3" s="10" t="s">
        <v>23</v>
      </c>
      <c r="H3" s="10">
        <v>5</v>
      </c>
      <c r="I3" s="10">
        <v>6</v>
      </c>
      <c r="J3" s="10" t="s">
        <v>24</v>
      </c>
      <c r="K3" s="10">
        <v>7</v>
      </c>
      <c r="L3" s="10">
        <v>8</v>
      </c>
      <c r="M3" s="10" t="s">
        <v>25</v>
      </c>
      <c r="N3" s="10" t="s">
        <v>26</v>
      </c>
      <c r="O3" s="10" t="s">
        <v>27</v>
      </c>
      <c r="P3" s="10">
        <v>10</v>
      </c>
      <c r="Q3" s="10" t="s">
        <v>38</v>
      </c>
      <c r="R3" s="10" t="s">
        <v>39</v>
      </c>
      <c r="S3" s="10" t="s">
        <v>28</v>
      </c>
      <c r="T3" s="10" t="s">
        <v>29</v>
      </c>
      <c r="U3" s="10" t="s">
        <v>30</v>
      </c>
      <c r="V3" s="10" t="s">
        <v>31</v>
      </c>
      <c r="W3" s="10">
        <v>13</v>
      </c>
      <c r="X3" s="10">
        <v>14</v>
      </c>
      <c r="Y3" s="10">
        <v>15</v>
      </c>
      <c r="Z3" s="10" t="s">
        <v>32</v>
      </c>
      <c r="AA3" s="10" t="s">
        <v>59</v>
      </c>
      <c r="AB3" s="10" t="s">
        <v>33</v>
      </c>
    </row>
    <row r="4" spans="1:28">
      <c r="A4" s="4" t="s">
        <v>128</v>
      </c>
      <c r="B4" s="10" t="s">
        <v>34</v>
      </c>
      <c r="C4" s="10" t="s">
        <v>34</v>
      </c>
      <c r="D4" s="10"/>
      <c r="E4" s="10" t="s">
        <v>34</v>
      </c>
      <c r="F4" s="10"/>
      <c r="G4" s="10"/>
      <c r="H4" s="10" t="s">
        <v>34</v>
      </c>
      <c r="I4" s="10" t="s">
        <v>34</v>
      </c>
      <c r="J4" s="10"/>
      <c r="K4" s="10"/>
      <c r="L4" s="10"/>
      <c r="M4" s="10" t="s">
        <v>34</v>
      </c>
      <c r="N4" s="10" t="s">
        <v>34</v>
      </c>
      <c r="O4" s="10"/>
      <c r="P4" s="10"/>
      <c r="Q4" s="10"/>
      <c r="R4" s="10"/>
      <c r="S4" s="10"/>
      <c r="T4" s="10"/>
      <c r="U4" s="10"/>
      <c r="V4" s="10"/>
      <c r="W4" s="10" t="s">
        <v>34</v>
      </c>
      <c r="X4" s="10"/>
      <c r="Y4" s="10"/>
      <c r="Z4" s="10"/>
      <c r="AA4" s="10" t="s">
        <v>36</v>
      </c>
      <c r="AB4" s="10">
        <v>9001</v>
      </c>
    </row>
    <row r="5" spans="1:28">
      <c r="A5" s="4" t="s">
        <v>91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 t="s">
        <v>35</v>
      </c>
      <c r="AB5" s="10">
        <v>9001</v>
      </c>
    </row>
    <row r="6" spans="1:28">
      <c r="A6" s="4" t="s">
        <v>73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">
        <v>35</v>
      </c>
      <c r="AB6" s="10">
        <v>9001</v>
      </c>
    </row>
    <row r="7" spans="1:28">
      <c r="A7" s="4" t="str">
        <f>+Summary_Information!$A$4</f>
        <v>DNV Netherlands (formerly KEMA, DNV-KEMA)</v>
      </c>
      <c r="B7" s="10" t="s">
        <v>34</v>
      </c>
      <c r="C7" s="10" t="s">
        <v>34</v>
      </c>
      <c r="D7" s="10"/>
      <c r="E7" s="10"/>
      <c r="F7" s="10" t="s">
        <v>34</v>
      </c>
      <c r="G7" s="10"/>
      <c r="H7" s="10" t="s">
        <v>34</v>
      </c>
      <c r="I7" s="10" t="s">
        <v>34</v>
      </c>
      <c r="J7" s="10" t="s">
        <v>34</v>
      </c>
      <c r="K7" s="10"/>
      <c r="L7" s="10"/>
      <c r="M7" s="10" t="s">
        <v>34</v>
      </c>
      <c r="N7" s="10" t="s">
        <v>34</v>
      </c>
      <c r="O7" s="10"/>
      <c r="P7" s="10"/>
      <c r="Q7" s="10" t="s">
        <v>34</v>
      </c>
      <c r="R7" s="10"/>
      <c r="S7" s="10" t="s">
        <v>34</v>
      </c>
      <c r="T7" s="10" t="s">
        <v>34</v>
      </c>
      <c r="U7" s="10" t="s">
        <v>34</v>
      </c>
      <c r="V7" s="10" t="s">
        <v>34</v>
      </c>
      <c r="W7" s="10" t="s">
        <v>34</v>
      </c>
      <c r="X7" s="10" t="s">
        <v>34</v>
      </c>
      <c r="Y7" s="10"/>
      <c r="Z7" s="10" t="s">
        <v>34</v>
      </c>
      <c r="AA7" s="10" t="s">
        <v>35</v>
      </c>
      <c r="AB7" s="10">
        <v>9001</v>
      </c>
    </row>
    <row r="8" spans="1:28">
      <c r="A8" s="4" t="s">
        <v>90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 t="s">
        <v>36</v>
      </c>
      <c r="AB8" s="10">
        <v>9001</v>
      </c>
    </row>
    <row r="9" spans="1:28">
      <c r="A9" s="4" t="s">
        <v>74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 t="s">
        <v>35</v>
      </c>
      <c r="AB9" s="10">
        <v>17025</v>
      </c>
    </row>
    <row r="10" spans="1:28">
      <c r="A10" s="4" t="s">
        <v>104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 t="s">
        <v>35</v>
      </c>
      <c r="AB10" s="10">
        <v>17025</v>
      </c>
    </row>
    <row r="11" spans="1:28">
      <c r="A11" s="4" t="s">
        <v>76</v>
      </c>
      <c r="B11" s="10"/>
      <c r="C11" s="10"/>
      <c r="D11" s="10"/>
      <c r="E11" s="11"/>
      <c r="F11" s="11"/>
      <c r="G11" s="11"/>
      <c r="H11" s="10"/>
      <c r="I11" s="10"/>
      <c r="J11" s="11"/>
      <c r="K11" s="11"/>
      <c r="L11" s="11"/>
      <c r="M11" s="10"/>
      <c r="N11" s="10"/>
      <c r="O11" s="11"/>
      <c r="P11" s="11"/>
      <c r="Q11" s="11"/>
      <c r="R11" s="11"/>
      <c r="S11" s="10"/>
      <c r="T11" s="11"/>
      <c r="U11" s="11"/>
      <c r="V11" s="10"/>
      <c r="W11" s="10"/>
      <c r="X11" s="10"/>
      <c r="Y11" s="11"/>
      <c r="Z11" s="11"/>
      <c r="AA11" s="10" t="s">
        <v>35</v>
      </c>
      <c r="AB11" s="10">
        <v>17025</v>
      </c>
    </row>
    <row r="12" spans="1:28">
      <c r="A12" s="4" t="s">
        <v>75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 t="s">
        <v>36</v>
      </c>
      <c r="AB12" s="10">
        <v>9001</v>
      </c>
    </row>
    <row r="13" spans="1:28">
      <c r="A13" s="4" t="s">
        <v>70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 t="s">
        <v>36</v>
      </c>
      <c r="AB13" s="10">
        <v>9001</v>
      </c>
    </row>
    <row r="14" spans="1:28">
      <c r="A14" s="4" t="s">
        <v>72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0" t="s">
        <v>35</v>
      </c>
      <c r="AB14" s="10">
        <v>9001</v>
      </c>
    </row>
    <row r="15" spans="1:28">
      <c r="A15" s="4" t="s">
        <v>71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 t="s">
        <v>35</v>
      </c>
      <c r="AB15" s="10">
        <v>17025</v>
      </c>
    </row>
    <row r="16" spans="1:28">
      <c r="A16" s="4" t="s">
        <v>122</v>
      </c>
      <c r="B16" s="7" t="s">
        <v>34</v>
      </c>
      <c r="C16" s="7" t="s">
        <v>34</v>
      </c>
      <c r="D16" s="7" t="s">
        <v>34</v>
      </c>
      <c r="E16" s="7" t="s">
        <v>34</v>
      </c>
      <c r="F16" s="7" t="s">
        <v>34</v>
      </c>
      <c r="G16" s="7" t="s">
        <v>34</v>
      </c>
      <c r="H16" s="7" t="s">
        <v>34</v>
      </c>
      <c r="I16" s="7" t="s">
        <v>34</v>
      </c>
      <c r="J16" s="7" t="s">
        <v>34</v>
      </c>
      <c r="K16" s="7"/>
      <c r="L16" s="7"/>
      <c r="M16" s="7" t="s">
        <v>34</v>
      </c>
      <c r="N16" s="7" t="s">
        <v>34</v>
      </c>
      <c r="O16" s="7"/>
      <c r="P16" s="7"/>
      <c r="Q16" s="7" t="s">
        <v>34</v>
      </c>
      <c r="R16" s="7"/>
      <c r="S16" s="7" t="s">
        <v>34</v>
      </c>
      <c r="T16" s="7" t="s">
        <v>34</v>
      </c>
      <c r="U16" s="7" t="s">
        <v>34</v>
      </c>
      <c r="V16" s="7" t="s">
        <v>34</v>
      </c>
      <c r="W16" s="7" t="s">
        <v>89</v>
      </c>
      <c r="X16" s="7" t="s">
        <v>89</v>
      </c>
      <c r="Y16" s="7" t="s">
        <v>34</v>
      </c>
      <c r="Z16" s="7" t="s">
        <v>34</v>
      </c>
      <c r="AA16" s="10" t="s">
        <v>35</v>
      </c>
      <c r="AB16" s="4" t="s">
        <v>133</v>
      </c>
    </row>
  </sheetData>
  <phoneticPr fontId="9" type="noConversion"/>
  <conditionalFormatting sqref="I2:J2">
    <cfRule type="cellIs" dxfId="133" priority="62" stopIfTrue="1" operator="equal">
      <formula>"TISSUE"</formula>
    </cfRule>
    <cfRule type="cellIs" dxfId="132" priority="60" stopIfTrue="1" operator="equal">
      <formula>"OPEN"</formula>
    </cfRule>
    <cfRule type="cellIs" dxfId="131" priority="61" stopIfTrue="1" operator="equal">
      <formula>"CLOSED"</formula>
    </cfRule>
  </conditionalFormatting>
  <conditionalFormatting sqref="J2">
    <cfRule type="cellIs" dxfId="130" priority="56" stopIfTrue="1" operator="equal">
      <formula>"CLOSED"</formula>
    </cfRule>
    <cfRule type="cellIs" dxfId="129" priority="57" stopIfTrue="1" operator="equal">
      <formula>"OPEN"</formula>
    </cfRule>
    <cfRule type="cellIs" dxfId="128" priority="59" stopIfTrue="1" operator="equal">
      <formula>"Closed"</formula>
    </cfRule>
    <cfRule type="cellIs" dxfId="127" priority="58" stopIfTrue="1" operator="equal">
      <formula>"Discuss"</formula>
    </cfRule>
  </conditionalFormatting>
  <conditionalFormatting sqref="K2:L2">
    <cfRule type="cellIs" dxfId="126" priority="55" stopIfTrue="1" operator="equal">
      <formula>"TISSUE"</formula>
    </cfRule>
    <cfRule type="cellIs" dxfId="125" priority="54" stopIfTrue="1" operator="equal">
      <formula>"CLOSED"</formula>
    </cfRule>
    <cfRule type="cellIs" dxfId="124" priority="53" stopIfTrue="1" operator="equal">
      <formula>"OPEN"</formula>
    </cfRule>
    <cfRule type="cellIs" dxfId="123" priority="51" operator="equal">
      <formula>"CLOSED"</formula>
    </cfRule>
    <cfRule type="cellIs" dxfId="122" priority="52" operator="equal">
      <formula>"OPEN"</formula>
    </cfRule>
  </conditionalFormatting>
  <conditionalFormatting sqref="T2:U2">
    <cfRule type="cellIs" dxfId="121" priority="6" stopIfTrue="1" operator="equal">
      <formula>"CLOSED"</formula>
    </cfRule>
    <cfRule type="cellIs" dxfId="120" priority="5" stopIfTrue="1" operator="equal">
      <formula>"OPEN"</formula>
    </cfRule>
    <cfRule type="cellIs" dxfId="119" priority="7" stopIfTrue="1" operator="equal">
      <formula>"TISSUE"</formula>
    </cfRule>
  </conditionalFormatting>
  <conditionalFormatting sqref="U2:V2">
    <cfRule type="cellIs" dxfId="118" priority="4" stopIfTrue="1" operator="equal">
      <formula>"Closed"</formula>
    </cfRule>
    <cfRule type="cellIs" dxfId="117" priority="15" stopIfTrue="1" operator="equal">
      <formula>"OPEN"</formula>
    </cfRule>
    <cfRule type="cellIs" dxfId="116" priority="16" stopIfTrue="1" operator="equal">
      <formula>"CLOSED"</formula>
    </cfRule>
    <cfRule type="cellIs" dxfId="115" priority="17" stopIfTrue="1" operator="equal">
      <formula>"TISSUE"</formula>
    </cfRule>
    <cfRule type="cellIs" dxfId="114" priority="28" stopIfTrue="1" operator="equal">
      <formula>"OPEN"</formula>
    </cfRule>
    <cfRule type="cellIs" dxfId="113" priority="29" stopIfTrue="1" operator="equal">
      <formula>"CLOSED"</formula>
    </cfRule>
    <cfRule type="cellIs" dxfId="112" priority="30" stopIfTrue="1" operator="equal">
      <formula>"TISSUE"</formula>
    </cfRule>
    <cfRule type="cellIs" dxfId="111" priority="1" stopIfTrue="1" operator="equal">
      <formula>"CLOSED"</formula>
    </cfRule>
    <cfRule type="cellIs" dxfId="110" priority="2" stopIfTrue="1" operator="equal">
      <formula>"OPEN"</formula>
    </cfRule>
    <cfRule type="cellIs" dxfId="109" priority="3" stopIfTrue="1" operator="equal">
      <formula>"Discuss"</formula>
    </cfRule>
  </conditionalFormatting>
  <conditionalFormatting sqref="V2">
    <cfRule type="cellIs" dxfId="108" priority="27" stopIfTrue="1" operator="equal">
      <formula>"TISSUE"</formula>
    </cfRule>
    <cfRule type="cellIs" dxfId="107" priority="26" stopIfTrue="1" operator="equal">
      <formula>"CLOSED"</formula>
    </cfRule>
    <cfRule type="cellIs" dxfId="106" priority="25" stopIfTrue="1" operator="equal">
      <formula>"OPEN"</formula>
    </cfRule>
    <cfRule type="cellIs" dxfId="105" priority="24" stopIfTrue="1" operator="equal">
      <formula>"Closed"</formula>
    </cfRule>
    <cfRule type="cellIs" dxfId="104" priority="23" stopIfTrue="1" operator="equal">
      <formula>"Discuss"</formula>
    </cfRule>
    <cfRule type="cellIs" dxfId="103" priority="22" stopIfTrue="1" operator="equal">
      <formula>"OPEN"</formula>
    </cfRule>
    <cfRule type="cellIs" dxfId="102" priority="21" stopIfTrue="1" operator="equal">
      <formula>"CLOSED"</formula>
    </cfRule>
  </conditionalFormatting>
  <conditionalFormatting sqref="W2">
    <cfRule type="cellIs" dxfId="101" priority="44" stopIfTrue="1" operator="equal">
      <formula>"CLOSED"</formula>
    </cfRule>
    <cfRule type="cellIs" dxfId="100" priority="45" stopIfTrue="1" operator="equal">
      <formula>"OPEN"</formula>
    </cfRule>
    <cfRule type="cellIs" dxfId="99" priority="47" stopIfTrue="1" operator="equal">
      <formula>"Closed"</formula>
    </cfRule>
    <cfRule type="cellIs" dxfId="98" priority="48" stopIfTrue="1" operator="equal">
      <formula>"OPEN"</formula>
    </cfRule>
    <cfRule type="cellIs" dxfId="97" priority="49" stopIfTrue="1" operator="equal">
      <formula>"CLOSED"</formula>
    </cfRule>
    <cfRule type="cellIs" dxfId="96" priority="50" stopIfTrue="1" operator="equal">
      <formula>"TISSUE"</formula>
    </cfRule>
    <cfRule type="cellIs" dxfId="95" priority="46" stopIfTrue="1" operator="equal">
      <formula>"Discuss"</formula>
    </cfRule>
  </conditionalFormatting>
  <conditionalFormatting sqref="W2:X2">
    <cfRule type="cellIs" dxfId="94" priority="36" stopIfTrue="1" operator="equal">
      <formula>"OPEN"</formula>
    </cfRule>
    <cfRule type="cellIs" dxfId="93" priority="35" operator="equal">
      <formula>"OPEN"</formula>
    </cfRule>
    <cfRule type="cellIs" dxfId="92" priority="34" operator="equal">
      <formula>"CLOSED"</formula>
    </cfRule>
    <cfRule type="cellIs" dxfId="91" priority="37" stopIfTrue="1" operator="equal">
      <formula>"CLOSED"</formula>
    </cfRule>
    <cfRule type="cellIs" dxfId="90" priority="38" stopIfTrue="1" operator="equal">
      <formula>"TISSUE"</formula>
    </cfRule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85625E5CB3D4E966EE050592912F0" ma:contentTypeVersion="0" ma:contentTypeDescription="Create a new document." ma:contentTypeScope="" ma:versionID="028cc43eb5dc52a526a5dc47fca7387e">
  <xsd:schema xmlns:xsd="http://www.w3.org/2001/XMLSchema" xmlns:p="http://schemas.microsoft.com/office/2006/metadata/properties" targetNamespace="http://schemas.microsoft.com/office/2006/metadata/properties" ma:root="true" ma:fieldsID="5de3cf2dbfe960be27652eea02286c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Organization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DC32A2-6EC6-4926-A28D-C6A96814BE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AA5E507-9107-4A0F-A36C-AB0C4B8455BB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68448F6-01C2-403A-8CC8-0E9149E447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Summary_Information</vt:lpstr>
      <vt:lpstr>Revision History</vt:lpstr>
      <vt:lpstr>Ed2.0 Server_GSE_SV_GOOSE-Perf</vt:lpstr>
      <vt:lpstr>Ed2.0 Client</vt:lpstr>
      <vt:lpstr>Ed2.0 SCL</vt:lpstr>
      <vt:lpstr>ED2.1 Server</vt:lpstr>
      <vt:lpstr>ED 2.1 Client</vt:lpstr>
      <vt:lpstr>ED2.1 ICT and SCT</vt:lpstr>
      <vt:lpstr>ED2.0 SErver-donot use</vt:lpstr>
      <vt:lpstr>Ed1 Server_GOOSE_SV_GOOSE-Perf.</vt:lpstr>
      <vt:lpstr>Ed1 Client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Muschlitz</dc:creator>
  <cp:lastModifiedBy>Herbert Falk</cp:lastModifiedBy>
  <dcterms:created xsi:type="dcterms:W3CDTF">2016-09-06T01:08:31Z</dcterms:created>
  <dcterms:modified xsi:type="dcterms:W3CDTF">2025-06-19T12:33:13Z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0x0101008C985625E5CB3D4E966EE050592912F0</vt:lpwstr>
  </property>
</Properties>
</file>