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5c5f8910540f0d/Dokumente/02 - Standardization Activities/IEC TC57 - WG10/2021/2110 Virtual/Planing Future/"/>
    </mc:Choice>
  </mc:AlternateContent>
  <xr:revisionPtr revIDLastSave="66" documentId="8_{1B8651F9-9531-47CE-9A9B-EA815BB50E66}" xr6:coauthVersionLast="47" xr6:coauthVersionMax="47" xr10:uidLastSave="{46C1B15B-C17B-4728-9EAB-0AFD57F23F5B}"/>
  <bookViews>
    <workbookView xWindow="-28920" yWindow="-120" windowWidth="29040" windowHeight="15840" xr2:uid="{A6E365FE-7FEE-2A48-8C43-53CB6B8930EB}"/>
  </bookViews>
  <sheets>
    <sheet name="WG10 Fall Workshop" sheetId="1" r:id="rId1"/>
    <sheet name="2021-10 Status update" sheetId="5" r:id="rId2"/>
    <sheet name="2021-02 Status update" sheetId="4" r:id="rId3"/>
    <sheet name="Agenda Session 2" sheetId="3" r:id="rId4"/>
    <sheet name="List" sheetId="2" r:id="rId5"/>
  </sheets>
  <definedNames>
    <definedName name="List">List!$A$1:$A$4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5" l="1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4" i="4" l="1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2" i="4"/>
  <c r="A3" i="4"/>
  <c r="A4" i="4"/>
  <c r="A5" i="4"/>
  <c r="A6" i="4"/>
  <c r="A7" i="4"/>
  <c r="A8" i="4"/>
  <c r="A9" i="4"/>
  <c r="A10" i="4"/>
  <c r="A11" i="4"/>
  <c r="A12" i="4"/>
  <c r="A13" i="4"/>
  <c r="B4" i="3"/>
  <c r="B3" i="3"/>
  <c r="B2" i="3"/>
  <c r="B13" i="3" l="1"/>
  <c r="B12" i="3"/>
  <c r="B11" i="3"/>
  <c r="B10" i="3"/>
  <c r="B8" i="3"/>
  <c r="B7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Brunner</author>
    <author>Microsoft Office User</author>
  </authors>
  <commentList>
    <comment ref="B2" authorId="0" shapeId="0" xr:uid="{7FA522A2-67EF-4CA9-AAD2-C64C0E3A4809}">
      <text>
        <r>
          <rPr>
            <b/>
            <sz val="9"/>
            <color indexed="81"/>
            <rFont val="Tahoma"/>
            <charset val="1"/>
          </rPr>
          <t>Christoph Brunner:</t>
        </r>
        <r>
          <rPr>
            <sz val="9"/>
            <color indexed="81"/>
            <rFont val="Tahoma"/>
            <charset val="1"/>
          </rPr>
          <t xml:space="preserve">
Immediate priority</t>
        </r>
      </text>
    </comment>
    <comment ref="A43" authorId="1" shapeId="0" xr:uid="{07755BE9-D911-8040-9F70-025E6249F5B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Minor, straight forward modification (fits in an existing Task Force or can easily be handled through the TISSUE process with a possible Amendment of an existing document). </t>
        </r>
      </text>
    </comment>
    <comment ref="A44" authorId="1" shapeId="0" xr:uid="{85D3DE0B-2ADC-2E48-BF21-1320A763BDD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Topic ready to prepare NWIP/PWI (that means, the group agrees that the topic is well understood and needs to be addressed with high priority). Needs to be decided in</t>
        </r>
        <r>
          <rPr>
            <sz val="10"/>
            <color rgb="FF000000"/>
            <rFont val="Calibri"/>
            <family val="2"/>
            <scheme val="minor"/>
          </rPr>
          <t xml:space="preserve"> workshop</t>
        </r>
        <r>
          <rPr>
            <sz val="10"/>
            <color rgb="FF000000"/>
            <rFont val="Calibri"/>
            <family val="2"/>
            <scheme val="minor"/>
          </rPr>
          <t xml:space="preserve"> if we can launch PWI/NWIP process immediately or if due to work load it needs to be deferred. This topic</t>
        </r>
        <r>
          <rPr>
            <sz val="10"/>
            <color rgb="FF000000"/>
            <rFont val="Calibri"/>
            <family val="2"/>
            <scheme val="minor"/>
          </rPr>
          <t xml:space="preserve"> fits within WG10's 2021 workload. </t>
        </r>
      </text>
    </comment>
    <comment ref="A45" authorId="1" shapeId="0" xr:uid="{8936D54B-2CF8-9846-9C20-3079D4CF151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Topic requires further discussion (to understand it; or group can not agree on its importance) - Needs to be discussed in a follow up meeting possibly next WG meeting. </t>
        </r>
        <r>
          <rPr>
            <sz val="10"/>
            <color rgb="FF000000"/>
            <rFont val="Calibri"/>
            <family val="2"/>
            <scheme val="minor"/>
          </rPr>
          <t>This topic does not</t>
        </r>
        <r>
          <rPr>
            <sz val="10"/>
            <color rgb="FF000000"/>
            <rFont val="Calibri"/>
            <family val="2"/>
            <scheme val="minor"/>
          </rPr>
          <t xml:space="preserve"> fit within WG10's 2021 workload. </t>
        </r>
      </text>
    </comment>
    <comment ref="A46" authorId="1" shapeId="0" xr:uid="{98567910-4470-994A-AB7F-91BF48D70BE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Will remain on the list and will be evaluated again at the next similar workshop</t>
        </r>
      </text>
    </comment>
  </commentList>
</comments>
</file>

<file path=xl/sharedStrings.xml><?xml version="1.0" encoding="utf-8"?>
<sst xmlns="http://schemas.openxmlformats.org/spreadsheetml/2006/main" count="241" uniqueCount="156">
  <si>
    <t>Discussion Point</t>
  </si>
  <si>
    <t>-7-1</t>
  </si>
  <si>
    <t>-7-2</t>
  </si>
  <si>
    <t>-7-3</t>
  </si>
  <si>
    <t>-7-4</t>
  </si>
  <si>
    <t>-7-5</t>
  </si>
  <si>
    <t>-7-6</t>
  </si>
  <si>
    <t>-7-7</t>
  </si>
  <si>
    <t>-8-1</t>
  </si>
  <si>
    <t>-9-2</t>
  </si>
  <si>
    <t>-9-3</t>
  </si>
  <si>
    <t>90-4</t>
  </si>
  <si>
    <t>Overhaul of UCA Conformance Testing Certificate &amp; Database</t>
  </si>
  <si>
    <t>Golden Single Line Diagram For All SCL/GCL/HCL Examples</t>
  </si>
  <si>
    <t>IEC 61850 &amp; IEEE H30 Liaison</t>
  </si>
  <si>
    <t>IEC 61850 House Keeping (90 series, new website, maintainence schedules)</t>
  </si>
  <si>
    <t>Asset Management of Setting &amp; Configuration Data</t>
  </si>
  <si>
    <t>Future of MMS &amp; Possible Alternative Communication Service Mappings</t>
  </si>
  <si>
    <t>Update SCL Model of Circuit Breaker/Disconnector Switch</t>
  </si>
  <si>
    <t>Broadcasting from a Data Producer to Many Consumers</t>
  </si>
  <si>
    <t>Spontaneous Transmission of Data from a Producer to a Consumer</t>
  </si>
  <si>
    <t>Logical Nodes for SLD/Topology Aware Functions</t>
  </si>
  <si>
    <t>SCL Control Block</t>
  </si>
  <si>
    <t>Improved SCL Modelling of Function Inputs (InRef/ExtRef)</t>
  </si>
  <si>
    <t>Validation of SCL Files Using Object Constraint Language (OCL)</t>
  </si>
  <si>
    <t>Consistent Handling of Abbreviations for Data Object Names Within/Across All Domains and Namespaces</t>
  </si>
  <si>
    <t>Logical Node Groups with Dedicated Namespaces</t>
  </si>
  <si>
    <t>Next Steps with IEC 61850-90-11 (Publish versus Corrigenda)</t>
  </si>
  <si>
    <t>Compression of Sample Value Messages</t>
  </si>
  <si>
    <t>Support for Textual Descriptors, Multi-languages, etc.</t>
  </si>
  <si>
    <t>Extensions to "Z" Logical Nodes  (e.g.  ZBAT)</t>
  </si>
  <si>
    <t>Harmonization of SCL Data Models for Fundamentals, Non-fundamentals, Harmonics, Interharmonics</t>
  </si>
  <si>
    <t>Consolidation &amp; Management of IEC 61850 User Feedback</t>
  </si>
  <si>
    <t>More Explicit Rules/Requirements for ConfRev/NdsCom</t>
  </si>
  <si>
    <t>Management of SCL File Sizes (Compression Techniques, Handling of Privates)</t>
  </si>
  <si>
    <t>SCL Modelling of the Test Equipment</t>
  </si>
  <si>
    <t>Inter-substation GOOSE Naming convention (90-1)</t>
  </si>
  <si>
    <t>Logical Device Inheritance Rules for LocSta</t>
  </si>
  <si>
    <t>IEC 61850-7-5 Extensions (MCB trips, Lockout trips, etc.)</t>
  </si>
  <si>
    <t>SCL Modelling of Fault Measurements (RFMX)</t>
  </si>
  <si>
    <t>Integrating Data Models &amp; Namespaces</t>
  </si>
  <si>
    <t>Enhanced Quality Information for Measurements (accuracy classes, update periods, filter applied, algorithm applied, etc.)</t>
  </si>
  <si>
    <t>Harmonization with TS 62361-102 Ed1 CIM-61850 (SCL/LN)</t>
  </si>
  <si>
    <t>-4</t>
  </si>
  <si>
    <t>-5</t>
  </si>
  <si>
    <t>-6</t>
  </si>
  <si>
    <t>Moderate Priority NWIP/PWI (2022 Workplan)</t>
  </si>
  <si>
    <t xml:space="preserve">High Priority NWIP/PWI (2021 Workplan) </t>
  </si>
  <si>
    <t>Low Priority NWIP/PWI (Future Worksplan)</t>
  </si>
  <si>
    <t>Minor Amendment/TISSUE to Existing Document</t>
  </si>
  <si>
    <t>Link to CTS</t>
  </si>
  <si>
    <t>Rankings</t>
  </si>
  <si>
    <t>6-100</t>
  </si>
  <si>
    <t>-6-2</t>
  </si>
  <si>
    <t>17:00-17:20</t>
  </si>
  <si>
    <t>17:20-17:40</t>
  </si>
  <si>
    <t>17:40-18:00</t>
  </si>
  <si>
    <t>Break</t>
  </si>
  <si>
    <t>18:00-18:10</t>
  </si>
  <si>
    <t>Time Slot</t>
  </si>
  <si>
    <t>18:10-18:30</t>
  </si>
  <si>
    <t>18:30-18:50</t>
  </si>
  <si>
    <t>18:50-19:10</t>
  </si>
  <si>
    <t>19:10-19:20</t>
  </si>
  <si>
    <t>19:20-19:40</t>
  </si>
  <si>
    <t>19:40-20:00</t>
  </si>
  <si>
    <t>20:00-20:20</t>
  </si>
  <si>
    <t>20:20-20:30</t>
  </si>
  <si>
    <t>Close Out "Easy" Items (In Green)</t>
  </si>
  <si>
    <t>1-2</t>
  </si>
  <si>
    <t>20:30-20:45</t>
  </si>
  <si>
    <t>20:45-21:00</t>
  </si>
  <si>
    <t>Schedule Follow-Up Webex for Each of the "Hard" Items (In Red)</t>
  </si>
  <si>
    <t>General importance</t>
  </si>
  <si>
    <t>High</t>
  </si>
  <si>
    <t>Medium</t>
  </si>
  <si>
    <t>Low</t>
  </si>
  <si>
    <t>https://collaborate.iec.ch/#/pages/workspaces/137211/documents/145326/details/539706/discussions/724421</t>
  </si>
  <si>
    <t>https://collaborate.iec.ch/#/pages/workspaces/137211/documents/145326/details/539706/discussions/722608</t>
  </si>
  <si>
    <t>https://collaborate.iec.ch/#/pages/workspaces/137211/documents/145326/details/539706/discussions/719283</t>
  </si>
  <si>
    <t>Categorization</t>
  </si>
  <si>
    <t>https://collaborate.iec.ch/#/pages/workspaces/137211/documents/145326/details/539706/discussions/724803</t>
  </si>
  <si>
    <t>https://collaborate.iec.ch/#/pages/workspaces/137211/documents/145326/details/539706/discussions/724801</t>
  </si>
  <si>
    <t>https://collaborate.iec.ch/#/pages/workspaces/137211/documents/145326/details/539706/discussions/724795</t>
  </si>
  <si>
    <t>https://collaborate.iec.ch/#/pages/workspaces/137211/documents/145326/details/539706/discussions/724789</t>
  </si>
  <si>
    <t>https://collaborate.iec.ch/#/pages/workspaces/137211/documents/145326/details/539706/discussions/724780</t>
  </si>
  <si>
    <t>SCL Extensions (partial configuration updates in a top-down approach, mixed editions with private CDCs, etc.) (Michael)</t>
  </si>
  <si>
    <t>SCL Engineering Lifecycle, Types and Security for SCL files and Elements (Joerg)</t>
  </si>
  <si>
    <t>-</t>
  </si>
  <si>
    <t>https://collaborate.iec.ch/#/pages/workspaces/137211/documents/145326/details/539706/discussions/724779</t>
  </si>
  <si>
    <t>https://collaborate.iec.ch/#/pages/workspaces/137211/documents/145326/details/539706/discussions/724775</t>
  </si>
  <si>
    <t>https://collaborate.iec.ch/#/pages/workspaces/137211/documents/145326/details/539706/discussions/724756</t>
  </si>
  <si>
    <t>https://collaborate.iec.ch/#/pages/workspaces/137211/documents/145326/details/539706/discussions/724752</t>
  </si>
  <si>
    <t>https://collaborate.iec.ch/#/pages/workspaces/137211/documents/145326/details/539706/discussions/724706</t>
  </si>
  <si>
    <t>https://collaborate.iec.ch/#/pages/workspaces/137211/documents/145326/details/539706/discussions/724704</t>
  </si>
  <si>
    <t>https://collaborate.iec.ch/#/pages/workspaces/137211/documents/145326/details/539706/discussions/724703</t>
  </si>
  <si>
    <t>https://collaborate.iec.ch/#/pages/workspaces/137211/documents/145326/details/539706/discussions/724702</t>
  </si>
  <si>
    <t>https://collaborate.iec.ch/#/pages/workspaces/137211/documents/145326/details/539706/discussions/724242</t>
  </si>
  <si>
    <t>https://collaborate.iec.ch/#/pages/workspaces/137211/documents/145326/details/539706/discussions/724241</t>
  </si>
  <si>
    <t>https://collaborate.iec.ch/#/pages/workspaces/137211/documents/145326/details/539706/discussions/724236</t>
  </si>
  <si>
    <t>https://collaborate.iec.ch/#/pages/workspaces/137211/documents/145326/details/539706/discussions/724224</t>
  </si>
  <si>
    <t>https://collaborate.iec.ch/#/pages/workspaces/137211/documents/145326/details/539706/discussions/724223</t>
  </si>
  <si>
    <t>https://collaborate.iec.ch/#/pages/workspaces/137211/documents/145326/details/539706/discussions/724222</t>
  </si>
  <si>
    <t>https://collaborate.iec.ch/#/pages/workspaces/137211/documents/145326/details/539706/discussions/724221</t>
  </si>
  <si>
    <t>https://collaborate.iec.ch/#/pages/workspaces/137211/documents/145326/details/539706/discussions/724220</t>
  </si>
  <si>
    <t>GOOSE commands</t>
  </si>
  <si>
    <t>https://collaborate.iec.ch/#/pages/workspaces/137211/documents/145326/details/539706/discussions/724217</t>
  </si>
  <si>
    <t>https://collaborate.iec.ch/#/pages/workspaces/137211/documents/145326/details/539706/discussions/724215</t>
  </si>
  <si>
    <t>https://collaborate.iec.ch/#/pages/workspaces/137211/documents/145326/details/539706/discussions/723894</t>
  </si>
  <si>
    <t>https://collaborate.iec.ch/#/pages/workspaces/137211/documents/145326/details/539706/discussions/723864</t>
  </si>
  <si>
    <t>https://collaborate.iec.ch/#/pages/workspaces/137211/documents/145326/details/539706/discussions/720322</t>
  </si>
  <si>
    <t>https://collaborate.iec.ch/#/pages/workspaces/137211/documents/145326/details/539706/discussions/720308</t>
  </si>
  <si>
    <t>https://collaborate.iec.ch/#/pages/workspaces/137211/documents/145326/details/539706/discussions/719289</t>
  </si>
  <si>
    <t>https://collaborate.iec.ch/#/pages/workspaces/137211/documents/145326/details/539706/discussions/719278</t>
  </si>
  <si>
    <t>https://collaborate.iec.ch/#/pages/workspaces/137211/documents/145326/details/539706/discussions/719272</t>
  </si>
  <si>
    <t>https://collaborate.iec.ch/#/pages/workspaces/137211/documents/145326/details/539706/discussions/719264</t>
  </si>
  <si>
    <t>https://collaborate.iec.ch/#/pages/workspaces/137211/documents/145326/details/539706/discussions/719248</t>
  </si>
  <si>
    <t>New Logical Nodes (Door, Battery Charger, etc.) - Door</t>
  </si>
  <si>
    <t>https://collaborate.iec.ch/#/pages/workspaces/137211/documents/145326/details/539706/discussions/719080</t>
  </si>
  <si>
    <t>https://collaborate.iec.ch/#/pages/workspaces/137211/documents/145326/details/539706/discussions/719079</t>
  </si>
  <si>
    <t>https://collaborate.iec.ch/#/pages/workspaces/137211/documents/145326/details/539706/discussions/719078</t>
  </si>
  <si>
    <t>(Christoph)</t>
  </si>
  <si>
    <t>SCL Modelling of the Communication Network and All its Components (Christoph/Fred) - Fred</t>
  </si>
  <si>
    <t>Categorization Afternoon Session</t>
  </si>
  <si>
    <t>Categorization Morning Session</t>
  </si>
  <si>
    <t>x</t>
  </si>
  <si>
    <t>as well 7-500, 90-3, 62271-3; initially create TF to prepare a PWI maybe for a TR</t>
  </si>
  <si>
    <t>Consolidate the ongoing work related to it first</t>
  </si>
  <si>
    <t>At least for the primary part</t>
  </si>
  <si>
    <t>create a maintenance TF within WG10</t>
  </si>
  <si>
    <t>already solved</t>
  </si>
  <si>
    <t>Notes Morning session (in addition to the summary on the collab tool)</t>
  </si>
  <si>
    <t>Moderate / Low</t>
  </si>
  <si>
    <t>Moderate</t>
  </si>
  <si>
    <t>Minor</t>
  </si>
  <si>
    <t>Status</t>
  </si>
  <si>
    <t>Comment</t>
  </si>
  <si>
    <t>completed</t>
  </si>
  <si>
    <t>New Logical Nodes - Battery Charger</t>
  </si>
  <si>
    <t>shall be started in 7-500</t>
  </si>
  <si>
    <t>assigned</t>
  </si>
  <si>
    <t>has been started</t>
  </si>
  <si>
    <t>started</t>
  </si>
  <si>
    <t>will be TR - can be started; should have joint meetings with 6-100 and BAP</t>
  </si>
  <si>
    <t>will be taken on the list of TF UF</t>
  </si>
  <si>
    <t>Laurent will initiate</t>
  </si>
  <si>
    <t>An AHTF will prepare a corrigenda and plan the next steps</t>
  </si>
  <si>
    <t>TF is established; will start work</t>
  </si>
  <si>
    <t>ongoing</t>
  </si>
  <si>
    <t>in TF Control services</t>
  </si>
  <si>
    <t>discussions in the UML modelling group</t>
  </si>
  <si>
    <t>new TF</t>
  </si>
  <si>
    <t>check about starting the TF</t>
  </si>
  <si>
    <t>No resoruces currently to start the TF</t>
  </si>
  <si>
    <t>open</t>
  </si>
  <si>
    <t>captured in Redmine or TISSUE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</si>
</sst>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0" fontId="0" fillId="0" borderId="0" xfId="0" applyNumberFormat="1"/>
    <xf numFmtId="20" fontId="0" fillId="2" borderId="0" xfId="0" applyNumberFormat="1" applyFill="1"/>
    <xf numFmtId="0" fontId="0" fillId="2" borderId="0" xfId="0" applyFill="1"/>
    <xf numFmtId="0" fontId="6" fillId="2" borderId="0" xfId="0" applyFont="1" applyFill="1"/>
    <xf numFmtId="20" fontId="0" fillId="0" borderId="0" xfId="0" applyNumberFormat="1" applyFill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1" applyBorder="1"/>
    <xf numFmtId="0" fontId="0" fillId="0" borderId="2" xfId="0" applyBorder="1" applyAlignment="1">
      <alignment horizontal="center" wrapText="1"/>
    </xf>
    <xf numFmtId="0" fontId="9" fillId="0" borderId="2" xfId="1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3" xfId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9" fillId="0" borderId="2" xfId="1" applyBorder="1"/>
    <xf numFmtId="0" fontId="0" fillId="0" borderId="7" xfId="0" applyBorder="1"/>
    <xf numFmtId="0" fontId="9" fillId="0" borderId="3" xfId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5" xfId="0" applyFill="1" applyBorder="1"/>
    <xf numFmtId="0" fontId="0" fillId="0" borderId="3" xfId="0" applyFill="1" applyBorder="1" applyAlignment="1">
      <alignment wrapText="1"/>
    </xf>
    <xf numFmtId="0" fontId="0" fillId="4" borderId="1" xfId="0" applyFill="1" applyBorder="1"/>
    <xf numFmtId="0" fontId="0" fillId="4" borderId="4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5" xfId="0" applyFill="1" applyBorder="1"/>
    <xf numFmtId="0" fontId="0" fillId="6" borderId="0" xfId="0" applyFill="1" applyProtection="1">
      <protection locked="0"/>
    </xf>
    <xf numFmtId="0" fontId="0" fillId="7" borderId="1" xfId="0" applyFill="1" applyBorder="1"/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4" borderId="0" xfId="0" applyFill="1"/>
    <xf numFmtId="0" fontId="6" fillId="0" borderId="0" xfId="0" applyFont="1"/>
    <xf numFmtId="0" fontId="0" fillId="8" borderId="1" xfId="0" applyFill="1" applyBorder="1"/>
    <xf numFmtId="0" fontId="6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7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F89386-D076-E34F-89FE-A4DC026DBEB2}" name="Table1" displayName="Table1" ref="A2:Z40" totalsRowShown="0" headerRowDxfId="26">
  <sortState xmlns:xlrd2="http://schemas.microsoft.com/office/spreadsheetml/2017/richdata2" ref="A3:Z39">
    <sortCondition ref="B2:B39"/>
  </sortState>
  <tableColumns count="26">
    <tableColumn id="1" xr3:uid="{40B8E3B0-4E85-E945-9FF3-7842642DD2CC}" name="Discussion Point" dataDxfId="25"/>
    <tableColumn id="19" xr3:uid="{4AE885DF-4EA5-9F48-9690-8B219F85245D}" name="Rankings" dataDxfId="24"/>
    <tableColumn id="25" xr3:uid="{18395863-52AB-4694-99A7-BD85FF6C02CC}" name="High" dataDxfId="23"/>
    <tableColumn id="24" xr3:uid="{8423BB7C-35F5-490D-930A-71BD86001064}" name="Medium" dataDxfId="22"/>
    <tableColumn id="23" xr3:uid="{36284F55-BB67-43C5-967C-F1FBAD926C87}" name="Low" dataDxfId="21"/>
    <tableColumn id="2" xr3:uid="{6FCA6A85-E265-AA4C-8249-54ECE6E268B6}" name="Link to CTS" dataDxfId="20"/>
    <tableColumn id="17" xr3:uid="{DA4810B9-131D-0040-B807-890DC9965D77}" name="Categorization Morning Session" dataDxfId="19" dataCellStyle="Hyperlink"/>
    <tableColumn id="26" xr3:uid="{819FFF2F-8CC3-4813-892A-51511460574E}" name="Categorization Afternoon Session" dataDxfId="18"/>
    <tableColumn id="22" xr3:uid="{719DC7B4-04F3-C940-984C-DDAE6313FB83}" name="1-2" dataDxfId="17"/>
    <tableColumn id="3" xr3:uid="{68A79B2D-DA4D-B44E-A8F3-F5598A2A8C81}" name="-4" dataDxfId="16"/>
    <tableColumn id="4" xr3:uid="{CBC2550C-E225-F54A-A44B-A17315FCC597}" name="-5" dataDxfId="15"/>
    <tableColumn id="5" xr3:uid="{99260370-02B1-3F48-AF82-1C119E0C0869}" name="-6" dataDxfId="14"/>
    <tableColumn id="21" xr3:uid="{D4B5E7CA-9110-234B-B007-47356C93A616}" name="6-100" dataDxfId="13"/>
    <tableColumn id="20" xr3:uid="{9AC19FB7-4F83-FE46-A01E-D4BCB071DD71}" name="-6-2" dataDxfId="12"/>
    <tableColumn id="6" xr3:uid="{831BAA0B-A4F8-5B47-B049-98330C49BE7C}" name="-7-1" dataDxfId="11"/>
    <tableColumn id="7" xr3:uid="{8F61B0CD-E5CE-5641-A2AE-42B50E74F2E6}" name="-7-2" dataDxfId="10"/>
    <tableColumn id="8" xr3:uid="{DA163E2D-CA81-E641-8095-0FB05CC274F6}" name="-7-3" dataDxfId="9"/>
    <tableColumn id="9" xr3:uid="{74553F31-6690-FE4B-AEDF-4A8EA1898D96}" name="-7-4" dataDxfId="8"/>
    <tableColumn id="10" xr3:uid="{0A894AB0-ACD1-524E-88C9-6162EE988D8E}" name="-7-5" dataDxfId="7"/>
    <tableColumn id="11" xr3:uid="{09CE39A6-55CB-1046-9E0B-7B45978633DE}" name="-7-6" dataDxfId="6"/>
    <tableColumn id="12" xr3:uid="{48E80087-1603-5C41-9107-CF685D30416A}" name="-7-7" dataDxfId="5"/>
    <tableColumn id="13" xr3:uid="{C154B9B5-FCF4-C546-924B-EAF8B294ED06}" name="-8-1" dataDxfId="4"/>
    <tableColumn id="14" xr3:uid="{093388F8-769E-6548-A78A-061A804A7169}" name="-9-2" dataDxfId="3"/>
    <tableColumn id="15" xr3:uid="{FD66B40E-7A5C-EA41-84F3-5DA259723BF0}" name="-9-3" dataDxfId="2"/>
    <tableColumn id="16" xr3:uid="{4E312983-C991-2547-9ADA-341C9EDEF5D6}" name="90-4" dataDxfId="1"/>
    <tableColumn id="18" xr3:uid="{ADFD21BB-F0F9-0D4A-88F8-BC60E2680804}" name="Notes Morning session (in addition to the summary on the collab tool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laborate.iec.ch/" TargetMode="External"/><Relationship Id="rId13" Type="http://schemas.openxmlformats.org/officeDocument/2006/relationships/hyperlink" Target="https://collaborate.iec.ch/" TargetMode="External"/><Relationship Id="rId18" Type="http://schemas.openxmlformats.org/officeDocument/2006/relationships/hyperlink" Target="https://collaborate.iec.ch/" TargetMode="External"/><Relationship Id="rId26" Type="http://schemas.openxmlformats.org/officeDocument/2006/relationships/hyperlink" Target="https://collaborate.iec.ch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collaborate.iec.ch/" TargetMode="External"/><Relationship Id="rId21" Type="http://schemas.openxmlformats.org/officeDocument/2006/relationships/hyperlink" Target="https://collaborate.iec.ch/" TargetMode="External"/><Relationship Id="rId34" Type="http://schemas.openxmlformats.org/officeDocument/2006/relationships/hyperlink" Target="https://collaborate.iec.ch/" TargetMode="External"/><Relationship Id="rId42" Type="http://schemas.openxmlformats.org/officeDocument/2006/relationships/comments" Target="../comments1.xml"/><Relationship Id="rId7" Type="http://schemas.openxmlformats.org/officeDocument/2006/relationships/hyperlink" Target="https://collaborate.iec.ch/" TargetMode="External"/><Relationship Id="rId12" Type="http://schemas.openxmlformats.org/officeDocument/2006/relationships/hyperlink" Target="https://collaborate.iec.ch/" TargetMode="External"/><Relationship Id="rId17" Type="http://schemas.openxmlformats.org/officeDocument/2006/relationships/hyperlink" Target="https://collaborate.iec.ch/" TargetMode="External"/><Relationship Id="rId25" Type="http://schemas.openxmlformats.org/officeDocument/2006/relationships/hyperlink" Target="https://collaborate.iec.ch/" TargetMode="External"/><Relationship Id="rId33" Type="http://schemas.openxmlformats.org/officeDocument/2006/relationships/hyperlink" Target="https://collaborate.iec.ch/" TargetMode="External"/><Relationship Id="rId38" Type="http://schemas.openxmlformats.org/officeDocument/2006/relationships/hyperlink" Target="https://collaborate.iec.ch/" TargetMode="External"/><Relationship Id="rId2" Type="http://schemas.openxmlformats.org/officeDocument/2006/relationships/hyperlink" Target="https://collaborate.iec.ch/" TargetMode="External"/><Relationship Id="rId16" Type="http://schemas.openxmlformats.org/officeDocument/2006/relationships/hyperlink" Target="https://collaborate.iec.ch/" TargetMode="External"/><Relationship Id="rId20" Type="http://schemas.openxmlformats.org/officeDocument/2006/relationships/hyperlink" Target="https://collaborate.iec.ch/" TargetMode="External"/><Relationship Id="rId29" Type="http://schemas.openxmlformats.org/officeDocument/2006/relationships/hyperlink" Target="https://collaborate.iec.ch/" TargetMode="External"/><Relationship Id="rId41" Type="http://schemas.openxmlformats.org/officeDocument/2006/relationships/table" Target="../tables/table1.xml"/><Relationship Id="rId1" Type="http://schemas.openxmlformats.org/officeDocument/2006/relationships/hyperlink" Target="https://collaborate.iec.ch/" TargetMode="External"/><Relationship Id="rId6" Type="http://schemas.openxmlformats.org/officeDocument/2006/relationships/hyperlink" Target="https://collaborate.iec.ch/" TargetMode="External"/><Relationship Id="rId11" Type="http://schemas.openxmlformats.org/officeDocument/2006/relationships/hyperlink" Target="https://collaborate.iec.ch/" TargetMode="External"/><Relationship Id="rId24" Type="http://schemas.openxmlformats.org/officeDocument/2006/relationships/hyperlink" Target="https://collaborate.iec.ch/" TargetMode="External"/><Relationship Id="rId32" Type="http://schemas.openxmlformats.org/officeDocument/2006/relationships/hyperlink" Target="https://collaborate.iec.ch/" TargetMode="External"/><Relationship Id="rId37" Type="http://schemas.openxmlformats.org/officeDocument/2006/relationships/hyperlink" Target="https://collaborate.iec.ch/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https://collaborate.iec.ch/" TargetMode="External"/><Relationship Id="rId15" Type="http://schemas.openxmlformats.org/officeDocument/2006/relationships/hyperlink" Target="https://collaborate.iec.ch/" TargetMode="External"/><Relationship Id="rId23" Type="http://schemas.openxmlformats.org/officeDocument/2006/relationships/hyperlink" Target="https://collaborate.iec.ch/" TargetMode="External"/><Relationship Id="rId28" Type="http://schemas.openxmlformats.org/officeDocument/2006/relationships/hyperlink" Target="https://collaborate.iec.ch/" TargetMode="External"/><Relationship Id="rId36" Type="http://schemas.openxmlformats.org/officeDocument/2006/relationships/hyperlink" Target="https://collaborate.iec.ch/" TargetMode="External"/><Relationship Id="rId10" Type="http://schemas.openxmlformats.org/officeDocument/2006/relationships/hyperlink" Target="https://collaborate.iec.ch/" TargetMode="External"/><Relationship Id="rId19" Type="http://schemas.openxmlformats.org/officeDocument/2006/relationships/hyperlink" Target="https://collaborate.iec.ch/" TargetMode="External"/><Relationship Id="rId31" Type="http://schemas.openxmlformats.org/officeDocument/2006/relationships/hyperlink" Target="https://collaborate.iec.ch/" TargetMode="External"/><Relationship Id="rId4" Type="http://schemas.openxmlformats.org/officeDocument/2006/relationships/hyperlink" Target="https://collaborate.iec.ch/" TargetMode="External"/><Relationship Id="rId9" Type="http://schemas.openxmlformats.org/officeDocument/2006/relationships/hyperlink" Target="https://collaborate.iec.ch/" TargetMode="External"/><Relationship Id="rId14" Type="http://schemas.openxmlformats.org/officeDocument/2006/relationships/hyperlink" Target="https://collaborate.iec.ch/" TargetMode="External"/><Relationship Id="rId22" Type="http://schemas.openxmlformats.org/officeDocument/2006/relationships/hyperlink" Target="https://collaborate.iec.ch/" TargetMode="External"/><Relationship Id="rId27" Type="http://schemas.openxmlformats.org/officeDocument/2006/relationships/hyperlink" Target="https://collaborate.iec.ch/" TargetMode="External"/><Relationship Id="rId30" Type="http://schemas.openxmlformats.org/officeDocument/2006/relationships/hyperlink" Target="https://collaborate.iec.ch/" TargetMode="External"/><Relationship Id="rId35" Type="http://schemas.openxmlformats.org/officeDocument/2006/relationships/hyperlink" Target="https://collaborate.iec.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9DB4-BF0D-3646-8DC5-13D8C94304DD}">
  <dimension ref="A1:AA51"/>
  <sheetViews>
    <sheetView tabSelected="1" workbookViewId="0">
      <pane xSplit="5" ySplit="2" topLeftCell="F15" activePane="bottomRight" state="frozen"/>
      <selection pane="topRight" activeCell="F1" sqref="F1"/>
      <selection pane="bottomLeft" activeCell="A3" sqref="A3"/>
      <selection pane="bottomRight" activeCell="F31" sqref="F31"/>
    </sheetView>
  </sheetViews>
  <sheetFormatPr defaultColWidth="0" defaultRowHeight="15.75" x14ac:dyDescent="0.25"/>
  <cols>
    <col min="1" max="1" width="103.375" bestFit="1" customWidth="1"/>
    <col min="2" max="2" width="8.625" style="1" bestFit="1" customWidth="1"/>
    <col min="3" max="5" width="8.625" style="1" customWidth="1"/>
    <col min="6" max="6" width="93.125" customWidth="1"/>
    <col min="7" max="7" width="42.125" bestFit="1" customWidth="1"/>
    <col min="8" max="8" width="42.125" customWidth="1"/>
    <col min="9" max="9" width="3.875" hidden="1" customWidth="1"/>
    <col min="10" max="12" width="2.875" hidden="1" customWidth="1"/>
    <col min="13" max="13" width="6.625" hidden="1" customWidth="1"/>
    <col min="14" max="24" width="4.5" hidden="1" customWidth="1"/>
    <col min="25" max="25" width="4.875" hidden="1" customWidth="1"/>
    <col min="26" max="26" width="66.625" customWidth="1"/>
    <col min="27" max="27" width="38.375" customWidth="1"/>
    <col min="28" max="16384" width="10.875" hidden="1"/>
  </cols>
  <sheetData>
    <row r="1" spans="1:26" x14ac:dyDescent="0.25">
      <c r="A1" s="30"/>
      <c r="B1" s="31"/>
      <c r="C1" s="49" t="s">
        <v>73</v>
      </c>
      <c r="D1" s="49"/>
      <c r="E1" s="49"/>
      <c r="F1" s="25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0"/>
    </row>
    <row r="2" spans="1:26" x14ac:dyDescent="0.25">
      <c r="A2" s="25" t="s">
        <v>0</v>
      </c>
      <c r="B2" s="26" t="s">
        <v>51</v>
      </c>
      <c r="C2" s="26" t="s">
        <v>74</v>
      </c>
      <c r="D2" s="26" t="s">
        <v>75</v>
      </c>
      <c r="E2" s="26" t="s">
        <v>76</v>
      </c>
      <c r="F2" s="25" t="s">
        <v>50</v>
      </c>
      <c r="G2" s="25" t="s">
        <v>124</v>
      </c>
      <c r="H2" s="25" t="s">
        <v>123</v>
      </c>
      <c r="I2" s="27" t="s">
        <v>69</v>
      </c>
      <c r="J2" s="26" t="s">
        <v>43</v>
      </c>
      <c r="K2" s="26" t="s">
        <v>44</v>
      </c>
      <c r="L2" s="26" t="s">
        <v>45</v>
      </c>
      <c r="M2" s="27" t="s">
        <v>52</v>
      </c>
      <c r="N2" s="27" t="s">
        <v>53</v>
      </c>
      <c r="O2" s="26" t="s">
        <v>1</v>
      </c>
      <c r="P2" s="26" t="s">
        <v>2</v>
      </c>
      <c r="Q2" s="26" t="s">
        <v>3</v>
      </c>
      <c r="R2" s="26" t="s">
        <v>4</v>
      </c>
      <c r="S2" s="26" t="s">
        <v>5</v>
      </c>
      <c r="T2" s="26" t="s">
        <v>6</v>
      </c>
      <c r="U2" s="26" t="s">
        <v>7</v>
      </c>
      <c r="V2" s="26" t="s">
        <v>8</v>
      </c>
      <c r="W2" s="26" t="s">
        <v>9</v>
      </c>
      <c r="X2" s="26" t="s">
        <v>10</v>
      </c>
      <c r="Y2" s="26" t="s">
        <v>11</v>
      </c>
      <c r="Z2" s="10" t="s">
        <v>131</v>
      </c>
    </row>
    <row r="3" spans="1:26" x14ac:dyDescent="0.25">
      <c r="A3" s="35" t="s">
        <v>18</v>
      </c>
      <c r="B3" s="11">
        <v>1</v>
      </c>
      <c r="C3" s="11">
        <v>12</v>
      </c>
      <c r="D3" s="11">
        <v>14</v>
      </c>
      <c r="E3" s="11">
        <v>11</v>
      </c>
      <c r="F3" s="12" t="s">
        <v>100</v>
      </c>
      <c r="G3" s="10" t="s">
        <v>47</v>
      </c>
      <c r="H3" s="10" t="s">
        <v>47</v>
      </c>
      <c r="I3" s="10"/>
      <c r="J3" s="10"/>
      <c r="K3" s="10"/>
      <c r="L3" s="10"/>
      <c r="M3" s="10"/>
      <c r="N3" s="10"/>
      <c r="O3" s="10"/>
      <c r="P3" s="10"/>
      <c r="Q3" s="10"/>
      <c r="R3" s="10" t="s">
        <v>125</v>
      </c>
      <c r="S3" s="10"/>
      <c r="T3" s="10"/>
      <c r="U3" s="10"/>
      <c r="V3" s="10"/>
      <c r="W3" s="10"/>
      <c r="X3" s="10"/>
      <c r="Y3" s="10"/>
      <c r="Z3" s="10" t="s">
        <v>126</v>
      </c>
    </row>
    <row r="4" spans="1:26" x14ac:dyDescent="0.25">
      <c r="A4" s="38" t="s">
        <v>23</v>
      </c>
      <c r="B4" s="11">
        <v>2</v>
      </c>
      <c r="C4" s="11">
        <v>18</v>
      </c>
      <c r="D4" s="11">
        <v>15</v>
      </c>
      <c r="E4" s="11">
        <v>5</v>
      </c>
      <c r="F4" s="12" t="s">
        <v>108</v>
      </c>
      <c r="G4" s="10" t="s">
        <v>46</v>
      </c>
      <c r="H4" s="10" t="s">
        <v>46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 t="s">
        <v>127</v>
      </c>
    </row>
    <row r="5" spans="1:26" x14ac:dyDescent="0.25">
      <c r="A5" s="42" t="s">
        <v>16</v>
      </c>
      <c r="B5" s="11">
        <v>3</v>
      </c>
      <c r="C5" s="11">
        <v>16</v>
      </c>
      <c r="D5" s="11">
        <v>16</v>
      </c>
      <c r="E5" s="11">
        <v>5</v>
      </c>
      <c r="F5" s="12" t="s">
        <v>98</v>
      </c>
      <c r="G5" s="10" t="s">
        <v>46</v>
      </c>
      <c r="H5" s="10" t="s">
        <v>48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35" t="s">
        <v>13</v>
      </c>
      <c r="B6" s="11">
        <v>4</v>
      </c>
      <c r="C6" s="11">
        <v>8</v>
      </c>
      <c r="D6" s="11">
        <v>12</v>
      </c>
      <c r="E6" s="11">
        <v>10</v>
      </c>
      <c r="F6" s="12" t="s">
        <v>78</v>
      </c>
      <c r="G6" s="10" t="s">
        <v>47</v>
      </c>
      <c r="H6" s="10" t="s">
        <v>47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 t="s">
        <v>128</v>
      </c>
    </row>
    <row r="7" spans="1:26" x14ac:dyDescent="0.25">
      <c r="A7" s="30" t="s">
        <v>17</v>
      </c>
      <c r="B7" s="11">
        <v>5</v>
      </c>
      <c r="C7" s="11">
        <v>14</v>
      </c>
      <c r="D7" s="11">
        <v>18</v>
      </c>
      <c r="E7" s="11">
        <v>6</v>
      </c>
      <c r="F7" s="12" t="s">
        <v>99</v>
      </c>
      <c r="G7" s="10" t="s">
        <v>46</v>
      </c>
      <c r="H7" s="10" t="s">
        <v>48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37" t="s">
        <v>15</v>
      </c>
      <c r="B8" s="11">
        <v>6</v>
      </c>
      <c r="C8" s="11">
        <v>9</v>
      </c>
      <c r="D8" s="11">
        <v>17</v>
      </c>
      <c r="E8" s="11">
        <v>11</v>
      </c>
      <c r="F8" s="12" t="s">
        <v>97</v>
      </c>
      <c r="G8" s="10" t="s">
        <v>49</v>
      </c>
      <c r="H8" s="10" t="s">
        <v>49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 t="s">
        <v>129</v>
      </c>
    </row>
    <row r="9" spans="1:26" s="9" customFormat="1" x14ac:dyDescent="0.25">
      <c r="A9" s="39" t="s">
        <v>122</v>
      </c>
      <c r="B9" s="21">
        <v>7</v>
      </c>
      <c r="C9" s="21">
        <v>22</v>
      </c>
      <c r="D9" s="21">
        <v>12</v>
      </c>
      <c r="E9" s="21">
        <v>2</v>
      </c>
      <c r="F9" s="22" t="s">
        <v>93</v>
      </c>
      <c r="G9" s="15" t="s">
        <v>46</v>
      </c>
      <c r="H9" s="10" t="s">
        <v>46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33" t="s">
        <v>121</v>
      </c>
      <c r="B10" s="17"/>
      <c r="C10" s="17"/>
      <c r="D10" s="17"/>
      <c r="E10" s="17"/>
      <c r="F10" s="24" t="s">
        <v>120</v>
      </c>
      <c r="G10" s="19"/>
      <c r="H10" s="1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 t="s">
        <v>130</v>
      </c>
    </row>
    <row r="11" spans="1:26" x14ac:dyDescent="0.25">
      <c r="A11" s="30" t="s">
        <v>21</v>
      </c>
      <c r="B11" s="11">
        <v>8</v>
      </c>
      <c r="C11" s="11">
        <v>12</v>
      </c>
      <c r="D11" s="11">
        <v>16</v>
      </c>
      <c r="E11" s="11">
        <v>9</v>
      </c>
      <c r="F11" s="12" t="s">
        <v>106</v>
      </c>
      <c r="G11" s="10" t="s">
        <v>46</v>
      </c>
      <c r="H11" s="10" t="s">
        <v>46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35" t="s">
        <v>24</v>
      </c>
      <c r="B12" s="11">
        <v>9</v>
      </c>
      <c r="C12" s="11">
        <v>14</v>
      </c>
      <c r="D12" s="11">
        <v>13</v>
      </c>
      <c r="E12" s="11">
        <v>9</v>
      </c>
      <c r="F12" s="12" t="s">
        <v>109</v>
      </c>
      <c r="G12" s="10" t="s">
        <v>47</v>
      </c>
      <c r="H12" s="10" t="s">
        <v>47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35" t="s">
        <v>12</v>
      </c>
      <c r="B13" s="11">
        <v>10</v>
      </c>
      <c r="C13" s="11">
        <v>8</v>
      </c>
      <c r="D13" s="11">
        <v>19</v>
      </c>
      <c r="E13" s="11">
        <v>10</v>
      </c>
      <c r="F13" s="12" t="s">
        <v>112</v>
      </c>
      <c r="G13" s="10" t="s">
        <v>47</v>
      </c>
      <c r="H13" s="10" t="s">
        <v>47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35" t="s">
        <v>25</v>
      </c>
      <c r="B14" s="11">
        <v>11</v>
      </c>
      <c r="C14" s="11">
        <v>13</v>
      </c>
      <c r="D14" s="11">
        <v>17</v>
      </c>
      <c r="E14" s="11">
        <v>7</v>
      </c>
      <c r="F14" s="12" t="s">
        <v>110</v>
      </c>
      <c r="G14" s="10" t="s">
        <v>47</v>
      </c>
      <c r="H14" s="10" t="s">
        <v>47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38" t="s">
        <v>22</v>
      </c>
      <c r="B15" s="11">
        <v>12</v>
      </c>
      <c r="C15" s="11">
        <v>4</v>
      </c>
      <c r="D15" s="11">
        <v>23</v>
      </c>
      <c r="E15" s="11">
        <v>10</v>
      </c>
      <c r="F15" s="12" t="s">
        <v>107</v>
      </c>
      <c r="G15" s="10" t="s">
        <v>46</v>
      </c>
      <c r="H15" s="10" t="s">
        <v>46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48" t="s">
        <v>32</v>
      </c>
      <c r="B16" s="11">
        <v>13</v>
      </c>
      <c r="C16" s="11">
        <v>12</v>
      </c>
      <c r="D16" s="11">
        <v>19</v>
      </c>
      <c r="E16" s="11">
        <v>7</v>
      </c>
      <c r="F16" s="12" t="s">
        <v>77</v>
      </c>
      <c r="G16" s="10"/>
      <c r="H16" s="10" t="s">
        <v>47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48" t="s">
        <v>14</v>
      </c>
      <c r="B17" s="11">
        <v>14</v>
      </c>
      <c r="C17" s="11">
        <v>3</v>
      </c>
      <c r="D17" s="11">
        <v>17</v>
      </c>
      <c r="E17" s="11">
        <v>17</v>
      </c>
      <c r="F17" s="12" t="s">
        <v>79</v>
      </c>
      <c r="G17" s="10"/>
      <c r="H17" s="10" t="s">
        <v>47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9" customFormat="1" x14ac:dyDescent="0.25">
      <c r="A18" s="32" t="s">
        <v>117</v>
      </c>
      <c r="B18" s="21">
        <v>15</v>
      </c>
      <c r="C18" s="21">
        <v>4</v>
      </c>
      <c r="D18" s="21">
        <v>15</v>
      </c>
      <c r="E18" s="21">
        <v>17</v>
      </c>
      <c r="F18" s="22" t="s">
        <v>101</v>
      </c>
      <c r="G18" s="15"/>
      <c r="H18" s="10" t="s">
        <v>48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9" customFormat="1" x14ac:dyDescent="0.25">
      <c r="A19" s="40" t="s">
        <v>138</v>
      </c>
      <c r="B19" s="17" t="s">
        <v>88</v>
      </c>
      <c r="C19" s="17" t="s">
        <v>88</v>
      </c>
      <c r="D19" s="17" t="s">
        <v>88</v>
      </c>
      <c r="E19" s="17" t="s">
        <v>88</v>
      </c>
      <c r="F19" s="24" t="s">
        <v>116</v>
      </c>
      <c r="G19" s="19"/>
      <c r="H19" s="10" t="s">
        <v>46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</row>
    <row r="20" spans="1:26" x14ac:dyDescent="0.25">
      <c r="A20" s="35" t="s">
        <v>27</v>
      </c>
      <c r="B20" s="11">
        <v>16</v>
      </c>
      <c r="C20" s="11">
        <v>8</v>
      </c>
      <c r="D20" s="11">
        <v>13</v>
      </c>
      <c r="E20" s="11">
        <v>15</v>
      </c>
      <c r="F20" s="12" t="s">
        <v>113</v>
      </c>
      <c r="G20" s="10"/>
      <c r="H20" s="10" t="s">
        <v>47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5">
      <c r="A21" s="38" t="s">
        <v>26</v>
      </c>
      <c r="B21" s="11">
        <v>17</v>
      </c>
      <c r="C21" s="11">
        <v>7</v>
      </c>
      <c r="D21" s="11">
        <v>13</v>
      </c>
      <c r="E21" s="11">
        <v>17</v>
      </c>
      <c r="F21" s="12" t="s">
        <v>111</v>
      </c>
      <c r="G21" s="10"/>
      <c r="H21" s="10" t="s">
        <v>46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A22" s="30" t="s">
        <v>34</v>
      </c>
      <c r="B22" s="11">
        <v>18</v>
      </c>
      <c r="C22" s="11">
        <v>12</v>
      </c>
      <c r="D22" s="11">
        <v>12</v>
      </c>
      <c r="E22" s="11">
        <v>13</v>
      </c>
      <c r="F22" s="12" t="s">
        <v>95</v>
      </c>
      <c r="G22" s="10"/>
      <c r="H22" s="10" t="s">
        <v>48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35" t="s">
        <v>29</v>
      </c>
      <c r="B23" s="11">
        <v>19</v>
      </c>
      <c r="C23" s="11">
        <v>9</v>
      </c>
      <c r="D23" s="11">
        <v>17</v>
      </c>
      <c r="E23" s="11">
        <v>12</v>
      </c>
      <c r="F23" s="12" t="s">
        <v>115</v>
      </c>
      <c r="G23" s="10"/>
      <c r="H23" s="10" t="s">
        <v>47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9" customFormat="1" ht="15.75" customHeight="1" x14ac:dyDescent="0.25">
      <c r="A24" s="41" t="s">
        <v>87</v>
      </c>
      <c r="B24" s="13">
        <v>20</v>
      </c>
      <c r="C24" s="13">
        <v>16</v>
      </c>
      <c r="D24" s="13">
        <v>16</v>
      </c>
      <c r="E24" s="13">
        <v>5</v>
      </c>
      <c r="F24" s="14" t="s">
        <v>82</v>
      </c>
      <c r="G24" s="15"/>
      <c r="H24" s="10" t="s">
        <v>46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34" t="s">
        <v>86</v>
      </c>
      <c r="B25" s="16" t="s">
        <v>88</v>
      </c>
      <c r="C25" s="17" t="s">
        <v>88</v>
      </c>
      <c r="D25" s="17" t="s">
        <v>88</v>
      </c>
      <c r="E25" s="17" t="s">
        <v>88</v>
      </c>
      <c r="F25" s="18" t="s">
        <v>85</v>
      </c>
      <c r="G25" s="19"/>
      <c r="H25" s="10" t="s">
        <v>48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5">
      <c r="A26" s="30" t="s">
        <v>33</v>
      </c>
      <c r="B26" s="11">
        <v>21</v>
      </c>
      <c r="C26" s="11">
        <v>11</v>
      </c>
      <c r="D26" s="11">
        <v>16</v>
      </c>
      <c r="E26" s="11">
        <v>10</v>
      </c>
      <c r="F26" s="12" t="s">
        <v>94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30" t="s">
        <v>28</v>
      </c>
      <c r="B27" s="11">
        <v>22</v>
      </c>
      <c r="C27" s="11">
        <v>5</v>
      </c>
      <c r="D27" s="11">
        <v>14</v>
      </c>
      <c r="E27" s="11">
        <v>18</v>
      </c>
      <c r="F27" s="12" t="s">
        <v>114</v>
      </c>
      <c r="G27" s="10"/>
      <c r="H27" s="10" t="s">
        <v>48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5">
      <c r="A28" s="30" t="s">
        <v>35</v>
      </c>
      <c r="B28" s="11">
        <v>23</v>
      </c>
      <c r="C28" s="11">
        <v>11</v>
      </c>
      <c r="D28" s="11">
        <v>15</v>
      </c>
      <c r="E28" s="11">
        <v>11</v>
      </c>
      <c r="F28" s="12" t="s">
        <v>96</v>
      </c>
      <c r="G28" s="10"/>
      <c r="H28" s="10" t="s">
        <v>48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5">
      <c r="A29" s="37" t="s">
        <v>37</v>
      </c>
      <c r="B29" s="11">
        <v>24</v>
      </c>
      <c r="C29" s="11">
        <v>9</v>
      </c>
      <c r="D29" s="11">
        <v>19</v>
      </c>
      <c r="E29" s="11">
        <v>9</v>
      </c>
      <c r="F29" s="12" t="s">
        <v>91</v>
      </c>
      <c r="G29" s="10"/>
      <c r="H29" s="10" t="s">
        <v>49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5">
      <c r="A30" s="30" t="s">
        <v>19</v>
      </c>
      <c r="B30" s="11">
        <v>25</v>
      </c>
      <c r="C30" s="11">
        <v>2</v>
      </c>
      <c r="D30" s="11">
        <v>11</v>
      </c>
      <c r="E30" s="11">
        <v>21</v>
      </c>
      <c r="F30" s="12" t="s">
        <v>102</v>
      </c>
      <c r="G30" s="10"/>
      <c r="H30" s="10" t="s">
        <v>48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37" t="s">
        <v>36</v>
      </c>
      <c r="B31" s="11">
        <v>26</v>
      </c>
      <c r="C31" s="11">
        <v>4</v>
      </c>
      <c r="D31" s="11">
        <v>21</v>
      </c>
      <c r="E31" s="11">
        <v>11</v>
      </c>
      <c r="F31" s="12" t="s">
        <v>92</v>
      </c>
      <c r="G31" s="10"/>
      <c r="H31" s="10" t="s">
        <v>49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30" t="s">
        <v>20</v>
      </c>
      <c r="B32" s="11">
        <v>27</v>
      </c>
      <c r="C32" s="11">
        <v>2</v>
      </c>
      <c r="D32" s="11">
        <v>12</v>
      </c>
      <c r="E32" s="11">
        <v>20</v>
      </c>
      <c r="F32" s="12" t="s">
        <v>103</v>
      </c>
      <c r="G32" s="10"/>
      <c r="H32" s="10" t="s">
        <v>48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5">
      <c r="A33" s="30" t="s">
        <v>30</v>
      </c>
      <c r="B33" s="11">
        <v>28</v>
      </c>
      <c r="C33" s="11">
        <v>3</v>
      </c>
      <c r="D33" s="11">
        <v>20</v>
      </c>
      <c r="E33" s="11">
        <v>14</v>
      </c>
      <c r="F33" s="12" t="s">
        <v>118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5">
      <c r="A34" s="38" t="s">
        <v>31</v>
      </c>
      <c r="B34" s="11">
        <v>29</v>
      </c>
      <c r="C34" s="11">
        <v>4</v>
      </c>
      <c r="D34" s="11">
        <v>12</v>
      </c>
      <c r="E34" s="11">
        <v>18</v>
      </c>
      <c r="F34" s="12" t="s">
        <v>119</v>
      </c>
      <c r="G34" s="10"/>
      <c r="H34" s="10" t="s">
        <v>46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5">
      <c r="A35" s="38" t="s">
        <v>38</v>
      </c>
      <c r="B35" s="11">
        <v>30</v>
      </c>
      <c r="C35" s="11">
        <v>9</v>
      </c>
      <c r="D35" s="11">
        <v>15</v>
      </c>
      <c r="E35" s="11">
        <v>12</v>
      </c>
      <c r="F35" s="12" t="s">
        <v>90</v>
      </c>
      <c r="G35" s="10"/>
      <c r="H35" s="10" t="s">
        <v>46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30" t="s">
        <v>42</v>
      </c>
      <c r="B36" s="11">
        <v>31</v>
      </c>
      <c r="C36" s="11">
        <v>7</v>
      </c>
      <c r="D36" s="11">
        <v>17</v>
      </c>
      <c r="E36" s="11">
        <v>13</v>
      </c>
      <c r="F36" s="12" t="s">
        <v>81</v>
      </c>
      <c r="G36" s="10"/>
      <c r="H36" s="10" t="s">
        <v>48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30" t="s">
        <v>40</v>
      </c>
      <c r="B37" s="11">
        <v>32</v>
      </c>
      <c r="C37" s="11">
        <v>8</v>
      </c>
      <c r="D37" s="11">
        <v>17</v>
      </c>
      <c r="E37" s="11">
        <v>12</v>
      </c>
      <c r="F37" s="12" t="s">
        <v>84</v>
      </c>
      <c r="G37" s="10"/>
      <c r="H37" s="10" t="s">
        <v>48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30" t="s">
        <v>39</v>
      </c>
      <c r="B38" s="11">
        <v>33</v>
      </c>
      <c r="C38" s="11">
        <v>5</v>
      </c>
      <c r="D38" s="11">
        <v>15</v>
      </c>
      <c r="E38" s="11">
        <v>16</v>
      </c>
      <c r="F38" s="12" t="s">
        <v>89</v>
      </c>
      <c r="G38" s="10"/>
      <c r="H38" s="10" t="s">
        <v>48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5">
      <c r="A39" s="30" t="s">
        <v>41</v>
      </c>
      <c r="B39" s="11">
        <v>34</v>
      </c>
      <c r="C39" s="11">
        <v>2</v>
      </c>
      <c r="D39" s="11">
        <v>15</v>
      </c>
      <c r="E39" s="11">
        <v>20</v>
      </c>
      <c r="F39" s="12" t="s">
        <v>83</v>
      </c>
      <c r="G39" s="10"/>
      <c r="H39" s="10" t="s">
        <v>48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36" t="s">
        <v>105</v>
      </c>
      <c r="B40" s="21"/>
      <c r="C40" s="21"/>
      <c r="D40" s="21"/>
      <c r="E40" s="21"/>
      <c r="F40" s="22" t="s">
        <v>104</v>
      </c>
      <c r="G40" s="15"/>
      <c r="H40" s="10" t="s">
        <v>47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23"/>
    </row>
    <row r="42" spans="1:26" x14ac:dyDescent="0.25">
      <c r="A42" s="28" t="s">
        <v>80</v>
      </c>
    </row>
    <row r="43" spans="1:26" x14ac:dyDescent="0.25">
      <c r="A43" s="29" t="s">
        <v>49</v>
      </c>
    </row>
    <row r="44" spans="1:26" x14ac:dyDescent="0.25">
      <c r="A44" s="29" t="s">
        <v>47</v>
      </c>
    </row>
    <row r="45" spans="1:26" x14ac:dyDescent="0.25">
      <c r="A45" s="29" t="s">
        <v>46</v>
      </c>
    </row>
    <row r="46" spans="1:26" x14ac:dyDescent="0.25">
      <c r="A46" s="29" t="s">
        <v>48</v>
      </c>
    </row>
    <row r="48" spans="1:26" x14ac:dyDescent="0.25">
      <c r="A48" s="46" t="s">
        <v>74</v>
      </c>
    </row>
    <row r="49" spans="1:1" x14ac:dyDescent="0.25">
      <c r="A49" s="45" t="s">
        <v>134</v>
      </c>
    </row>
    <row r="50" spans="1:1" x14ac:dyDescent="0.25">
      <c r="A50" s="44" t="s">
        <v>133</v>
      </c>
    </row>
    <row r="51" spans="1:1" x14ac:dyDescent="0.25">
      <c r="A51" s="43" t="s">
        <v>132</v>
      </c>
    </row>
  </sheetData>
  <mergeCells count="1">
    <mergeCell ref="C1:E1"/>
  </mergeCells>
  <dataValidations count="1">
    <dataValidation type="list" allowBlank="1" showInputMessage="1" showErrorMessage="1" sqref="G3:H40" xr:uid="{30B39F48-4347-7945-A436-61BC3945FAC0}">
      <formula1>List</formula1>
    </dataValidation>
  </dataValidations>
  <hyperlinks>
    <hyperlink ref="F16" r:id="rId1" location="/pages/workspaces/137211/documents/145326/details/539706/discussions/724421" xr:uid="{AE495076-BB9C-4F6A-94F0-41E7869CB791}"/>
    <hyperlink ref="F6" r:id="rId2" location="/pages/workspaces/137211/documents/145326/details/539706/discussions/722608" xr:uid="{FB3B8EF9-B376-4D07-AF7B-396D3623DD80}"/>
    <hyperlink ref="F17" r:id="rId3" location="/pages/workspaces/137211/documents/145326/details/539706/discussions/719283" xr:uid="{33A58A5B-A290-4EB5-A47A-914A801B46D4}"/>
    <hyperlink ref="F36" r:id="rId4" location="/pages/workspaces/137211/documents/145326/details/539706/discussions/724803" xr:uid="{C8245375-D5ED-448B-B82C-D61682497A55}"/>
    <hyperlink ref="F39" r:id="rId5" location="/pages/workspaces/137211/documents/145326/details/539706/discussions/724795" xr:uid="{316621B3-5B8B-4C60-8488-8E1AFE947842}"/>
    <hyperlink ref="F37" r:id="rId6" location="/pages/workspaces/137211/documents/145326/details/539706/discussions/724789" xr:uid="{B5C18D53-F29C-418A-970C-5AA434F09CB9}"/>
    <hyperlink ref="F25" r:id="rId7" location="/pages/workspaces/137211/documents/145326/details/539706/discussions/724780" xr:uid="{696B426D-A61F-4763-96CB-6ACA6FD50EC9}"/>
    <hyperlink ref="F24" r:id="rId8" location="/pages/workspaces/137211/documents/145326/details/539706/discussions/724801" xr:uid="{AFD4C060-1D5F-4A25-90AF-D0D6978ED3A6}"/>
    <hyperlink ref="F38" r:id="rId9" location="/pages/workspaces/137211/documents/145326/details/539706/discussions/724779" xr:uid="{2436F601-27B8-4D04-9549-82B17C6041B6}"/>
    <hyperlink ref="F35" r:id="rId10" location="/pages/workspaces/137211/documents/145326/details/539706/discussions/724775" xr:uid="{4C6AD0D7-7181-4D77-981C-6601C66C1B07}"/>
    <hyperlink ref="F29" r:id="rId11" location="/pages/workspaces/137211/documents/145326/details/539706/discussions/724756" xr:uid="{9348CD7F-EFAF-4B54-98CE-AB3A83F42AAE}"/>
    <hyperlink ref="F31" r:id="rId12" location="/pages/workspaces/137211/documents/145326/details/539706/discussions/724752" xr:uid="{4920A3B0-E127-4F64-8EEC-7F39B1FDA036}"/>
    <hyperlink ref="F26" r:id="rId13" location="/pages/workspaces/137211/documents/145326/details/539706/discussions/724704" xr:uid="{407C2CFA-06CC-4BD7-9554-4E044423413F}"/>
    <hyperlink ref="F22" r:id="rId14" location="/pages/workspaces/137211/documents/145326/details/539706/discussions/724703" xr:uid="{35189A75-5B14-4228-9C17-714115586DE4}"/>
    <hyperlink ref="F28" r:id="rId15" location="/pages/workspaces/137211/documents/145326/details/539706/discussions/724702" xr:uid="{916EFAFB-6971-4F93-A55D-3D212A5DCE27}"/>
    <hyperlink ref="F8" r:id="rId16" location="/pages/workspaces/137211/documents/145326/details/539706/discussions/724242" xr:uid="{76F05D16-C039-445B-87F2-8653CD2159A1}"/>
    <hyperlink ref="F9" r:id="rId17" location="/pages/workspaces/137211/documents/145326/details/539706/discussions/724706" xr:uid="{DCFDA284-6CF3-4D04-9601-E668CA367531}"/>
    <hyperlink ref="F5" r:id="rId18" location="/pages/workspaces/137211/documents/145326/details/539706/discussions/724241" xr:uid="{E3C62134-F3D5-4F33-B9C6-A59814AA898D}"/>
    <hyperlink ref="F7" r:id="rId19" location="/pages/workspaces/137211/documents/145326/details/539706/discussions/724236" xr:uid="{5794F3A1-28FD-4DAF-BF6C-8D7A539A0E00}"/>
    <hyperlink ref="F3" r:id="rId20" location="/pages/workspaces/137211/documents/145326/details/539706/discussions/724224" xr:uid="{20AA4DB1-A331-4048-9BE9-F5C1B6FB21B9}"/>
    <hyperlink ref="F18" r:id="rId21" location="/pages/workspaces/137211/documents/145326/details/539706/discussions/724223" xr:uid="{728F3C27-290C-435C-9129-B51C3ABADE61}"/>
    <hyperlink ref="F30" r:id="rId22" location="/pages/workspaces/137211/documents/145326/details/539706/discussions/724222" xr:uid="{84AF4138-A956-4B6A-80E8-C12E140843B8}"/>
    <hyperlink ref="F32" r:id="rId23" location="/pages/workspaces/137211/documents/145326/details/539706/discussions/724221" xr:uid="{3C4FC286-B289-4916-AB1B-8C263565F708}"/>
    <hyperlink ref="F40" r:id="rId24" location="/pages/workspaces/137211/documents/145326/details/539706/discussions/724220" xr:uid="{3AB45060-3683-413E-A6F7-A88E1A36BF21}"/>
    <hyperlink ref="F11" r:id="rId25" location="/pages/workspaces/137211/documents/145326/details/539706/discussions/724217" xr:uid="{32844773-32E5-4044-A73C-23DD580C7078}"/>
    <hyperlink ref="F15" r:id="rId26" location="/pages/workspaces/137211/documents/145326/details/539706/discussions/724215" xr:uid="{160C49C6-686E-45D8-9B8B-D8C02489EF15}"/>
    <hyperlink ref="F4" r:id="rId27" location="/pages/workspaces/137211/documents/145326/details/539706/discussions/723894" xr:uid="{D00F7E43-CF20-4AA7-93DE-21F8CA52F2D0}"/>
    <hyperlink ref="F12" r:id="rId28" location="/pages/workspaces/137211/documents/145326/details/539706/discussions/723864" xr:uid="{20568EE2-F185-40DA-BB31-8D95E827C42A}"/>
    <hyperlink ref="F14" r:id="rId29" location="/pages/workspaces/137211/documents/145326/details/539706/discussions/720322" xr:uid="{E10D944D-F422-4EDB-BA54-159F11438DF3}"/>
    <hyperlink ref="F21" r:id="rId30" location="/pages/workspaces/137211/documents/145326/details/539706/discussions/720308" xr:uid="{D6456720-9F32-4A82-8A03-A40EE7655329}"/>
    <hyperlink ref="F13" r:id="rId31" location="/pages/workspaces/137211/documents/145326/details/539706/discussions/719289" xr:uid="{33AC5B5B-0115-4427-993F-7DDE744F9F83}"/>
    <hyperlink ref="F20" r:id="rId32" location="/pages/workspaces/137211/documents/145326/details/539706/discussions/719278" xr:uid="{601DE988-643F-4224-B3F0-05DEEC218DD7}"/>
    <hyperlink ref="F27" r:id="rId33" location="/pages/workspaces/137211/documents/145326/details/539706/discussions/719272" xr:uid="{DB4BCF45-325A-44B2-AA6D-24189FFA87BC}"/>
    <hyperlink ref="F23" r:id="rId34" location="/pages/workspaces/137211/documents/145326/details/539706/discussions/719264" xr:uid="{13125286-A032-4A57-8E76-5399F81EE4F3}"/>
    <hyperlink ref="F33" r:id="rId35" location="/pages/workspaces/137211/documents/145326/details/539706/discussions/719080" xr:uid="{93F100B1-CBB2-457C-BED4-9F2BED86A0D0}"/>
    <hyperlink ref="F34" r:id="rId36" location="/pages/workspaces/137211/documents/145326/details/539706/discussions/719079" xr:uid="{E33E5E85-5DCB-4994-A46D-77AC6235521E}"/>
    <hyperlink ref="F10" r:id="rId37" location="/pages/workspaces/137211/documents/145326/details/539706/discussions/719078" xr:uid="{A89A8F70-CCDB-4248-9298-9B043D4724BA}"/>
    <hyperlink ref="F19" r:id="rId38" location="/pages/workspaces/137211/documents/145326/details/539706/discussions/719248" xr:uid="{C94A4AB2-3115-408E-9913-B88C58A664B1}"/>
  </hyperlinks>
  <pageMargins left="0.7" right="0.7" top="0.75" bottom="0.75" header="0.3" footer="0.3"/>
  <pageSetup paperSize="9" orientation="portrait" r:id="rId39"/>
  <legacyDrawing r:id="rId40"/>
  <tableParts count="1">
    <tablePart r:id="rId4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AEF3-F1FA-4CFB-8D90-6DA786934BC4}">
  <dimension ref="A2:C40"/>
  <sheetViews>
    <sheetView topLeftCell="A7" workbookViewId="0">
      <selection activeCell="B31" sqref="B31"/>
    </sheetView>
  </sheetViews>
  <sheetFormatPr defaultRowHeight="15.75" x14ac:dyDescent="0.25"/>
  <cols>
    <col min="1" max="1" width="102.25" bestFit="1" customWidth="1"/>
    <col min="2" max="2" width="9.375" bestFit="1" customWidth="1"/>
    <col min="3" max="3" width="20.875" bestFit="1" customWidth="1"/>
  </cols>
  <sheetData>
    <row r="2" spans="1:3" x14ac:dyDescent="0.25">
      <c r="A2" s="47" t="str">
        <f>'WG10 Fall Workshop'!A2</f>
        <v>Discussion Point</v>
      </c>
      <c r="B2" s="47" t="s">
        <v>135</v>
      </c>
      <c r="C2" s="47" t="s">
        <v>136</v>
      </c>
    </row>
    <row r="3" spans="1:3" x14ac:dyDescent="0.25">
      <c r="A3" t="str">
        <f>'WG10 Fall Workshop'!A3</f>
        <v>Update SCL Model of Circuit Breaker/Disconnector Switch</v>
      </c>
      <c r="B3" s="29" t="s">
        <v>140</v>
      </c>
      <c r="C3" t="s">
        <v>139</v>
      </c>
    </row>
    <row r="4" spans="1:3" x14ac:dyDescent="0.25">
      <c r="A4" t="str">
        <f>'WG10 Fall Workshop'!A4</f>
        <v>Improved SCL Modelling of Function Inputs (InRef/ExtRef)</v>
      </c>
    </row>
    <row r="5" spans="1:3" x14ac:dyDescent="0.25">
      <c r="A5" t="str">
        <f>'WG10 Fall Workshop'!A5</f>
        <v>Asset Management of Setting &amp; Configuration Data</v>
      </c>
    </row>
    <row r="6" spans="1:3" x14ac:dyDescent="0.25">
      <c r="A6" t="str">
        <f>'WG10 Fall Workshop'!A6</f>
        <v>Golden Single Line Diagram For All SCL/GCL/HCL Examples</v>
      </c>
      <c r="B6" s="29" t="s">
        <v>148</v>
      </c>
      <c r="C6" t="s">
        <v>141</v>
      </c>
    </row>
    <row r="7" spans="1:3" x14ac:dyDescent="0.25">
      <c r="A7" t="str">
        <f>'WG10 Fall Workshop'!A7</f>
        <v>Future of MMS &amp; Possible Alternative Communication Service Mappings</v>
      </c>
    </row>
    <row r="8" spans="1:3" x14ac:dyDescent="0.25">
      <c r="A8" t="str">
        <f>'WG10 Fall Workshop'!A8</f>
        <v>IEC 61850 House Keeping (90 series, new website, maintainence schedules)</v>
      </c>
      <c r="B8" s="29" t="s">
        <v>148</v>
      </c>
      <c r="C8" t="s">
        <v>150</v>
      </c>
    </row>
    <row r="9" spans="1:3" x14ac:dyDescent="0.25">
      <c r="A9" t="str">
        <f>'WG10 Fall Workshop'!A9</f>
        <v>SCL Modelling of the Communication Network and All its Components (Christoph/Fred) - Fred</v>
      </c>
    </row>
    <row r="10" spans="1:3" x14ac:dyDescent="0.25">
      <c r="A10" t="str">
        <f>'WG10 Fall Workshop'!A10</f>
        <v>(Christoph)</v>
      </c>
    </row>
    <row r="11" spans="1:3" x14ac:dyDescent="0.25">
      <c r="A11" t="str">
        <f>'WG10 Fall Workshop'!A11</f>
        <v>Logical Nodes for SLD/Topology Aware Functions</v>
      </c>
    </row>
    <row r="12" spans="1:3" x14ac:dyDescent="0.25">
      <c r="A12" t="str">
        <f>'WG10 Fall Workshop'!A12</f>
        <v>Validation of SCL Files Using Object Constraint Language (OCL)</v>
      </c>
      <c r="B12" s="29" t="s">
        <v>148</v>
      </c>
      <c r="C12" t="s">
        <v>151</v>
      </c>
    </row>
    <row r="13" spans="1:3" x14ac:dyDescent="0.25">
      <c r="A13" t="str">
        <f>'WG10 Fall Workshop'!A13</f>
        <v>Overhaul of UCA Conformance Testing Certificate &amp; Database</v>
      </c>
      <c r="B13" s="29" t="s">
        <v>137</v>
      </c>
    </row>
    <row r="14" spans="1:3" x14ac:dyDescent="0.25">
      <c r="A14" t="str">
        <f>'WG10 Fall Workshop'!A14</f>
        <v>Consistent Handling of Abbreviations for Data Object Names Within/Across All Domains and Namespaces</v>
      </c>
      <c r="B14" s="29" t="s">
        <v>140</v>
      </c>
      <c r="C14" t="s">
        <v>145</v>
      </c>
    </row>
    <row r="15" spans="1:3" x14ac:dyDescent="0.25">
      <c r="A15" t="str">
        <f>'WG10 Fall Workshop'!A15</f>
        <v>SCL Control Block</v>
      </c>
    </row>
    <row r="16" spans="1:3" x14ac:dyDescent="0.25">
      <c r="A16" t="str">
        <f>'WG10 Fall Workshop'!A16</f>
        <v>Consolidation &amp; Management of IEC 61850 User Feedback</v>
      </c>
      <c r="B16" t="s">
        <v>137</v>
      </c>
    </row>
    <row r="17" spans="1:3" x14ac:dyDescent="0.25">
      <c r="A17" t="str">
        <f>'WG10 Fall Workshop'!A17</f>
        <v>IEC 61850 &amp; IEEE H30 Liaison</v>
      </c>
      <c r="B17" t="s">
        <v>137</v>
      </c>
    </row>
    <row r="18" spans="1:3" x14ac:dyDescent="0.25">
      <c r="A18" t="str">
        <f>'WG10 Fall Workshop'!A18</f>
        <v>New Logical Nodes (Door, Battery Charger, etc.) - Door</v>
      </c>
    </row>
    <row r="19" spans="1:3" x14ac:dyDescent="0.25">
      <c r="A19" t="str">
        <f>'WG10 Fall Workshop'!A19</f>
        <v>New Logical Nodes - Battery Charger</v>
      </c>
    </row>
    <row r="20" spans="1:3" x14ac:dyDescent="0.25">
      <c r="A20" t="str">
        <f>'WG10 Fall Workshop'!A20</f>
        <v>Next Steps with IEC 61850-90-11 (Publish versus Corrigenda)</v>
      </c>
      <c r="B20" s="29" t="s">
        <v>140</v>
      </c>
      <c r="C20" t="s">
        <v>152</v>
      </c>
    </row>
    <row r="21" spans="1:3" x14ac:dyDescent="0.25">
      <c r="A21" t="str">
        <f>'WG10 Fall Workshop'!A21</f>
        <v>Logical Node Groups with Dedicated Namespaces</v>
      </c>
    </row>
    <row r="22" spans="1:3" x14ac:dyDescent="0.25">
      <c r="A22" t="str">
        <f>'WG10 Fall Workshop'!A22</f>
        <v>Management of SCL File Sizes (Compression Techniques, Handling of Privates)</v>
      </c>
    </row>
    <row r="23" spans="1:3" x14ac:dyDescent="0.25">
      <c r="A23" t="str">
        <f>'WG10 Fall Workshop'!A23</f>
        <v>Support for Textual Descriptors, Multi-languages, etc.</v>
      </c>
      <c r="B23" s="29" t="s">
        <v>140</v>
      </c>
      <c r="C23" t="s">
        <v>153</v>
      </c>
    </row>
    <row r="24" spans="1:3" x14ac:dyDescent="0.25">
      <c r="A24" t="str">
        <f>'WG10 Fall Workshop'!A24</f>
        <v>SCL Engineering Lifecycle, Types and Security for SCL files and Elements (Joerg)</v>
      </c>
    </row>
    <row r="25" spans="1:3" x14ac:dyDescent="0.25">
      <c r="A25" t="str">
        <f>'WG10 Fall Workshop'!A25</f>
        <v>SCL Extensions (partial configuration updates in a top-down approach, mixed editions with private CDCs, etc.) (Michael)</v>
      </c>
    </row>
    <row r="26" spans="1:3" x14ac:dyDescent="0.25">
      <c r="A26" t="str">
        <f>'WG10 Fall Workshop'!A26</f>
        <v>More Explicit Rules/Requirements for ConfRev/NdsCom</v>
      </c>
    </row>
    <row r="27" spans="1:3" x14ac:dyDescent="0.25">
      <c r="A27" t="str">
        <f>'WG10 Fall Workshop'!A27</f>
        <v>Compression of Sample Value Messages</v>
      </c>
    </row>
    <row r="28" spans="1:3" x14ac:dyDescent="0.25">
      <c r="A28" t="str">
        <f>'WG10 Fall Workshop'!A28</f>
        <v>SCL Modelling of the Test Equipment</v>
      </c>
    </row>
    <row r="29" spans="1:3" x14ac:dyDescent="0.25">
      <c r="A29" t="str">
        <f>'WG10 Fall Workshop'!A29</f>
        <v>Logical Device Inheritance Rules for LocSta</v>
      </c>
      <c r="B29" s="29" t="s">
        <v>154</v>
      </c>
      <c r="C29" t="s">
        <v>155</v>
      </c>
    </row>
    <row r="30" spans="1:3" x14ac:dyDescent="0.25">
      <c r="A30" t="str">
        <f>'WG10 Fall Workshop'!A30</f>
        <v>Broadcasting from a Data Producer to Many Consumers</v>
      </c>
    </row>
    <row r="31" spans="1:3" x14ac:dyDescent="0.25">
      <c r="A31" t="str">
        <f>'WG10 Fall Workshop'!A31</f>
        <v>Inter-substation GOOSE Naming convention (90-1)</v>
      </c>
      <c r="B31" s="29" t="s">
        <v>154</v>
      </c>
    </row>
    <row r="32" spans="1:3" x14ac:dyDescent="0.25">
      <c r="A32" t="str">
        <f>'WG10 Fall Workshop'!A32</f>
        <v>Spontaneous Transmission of Data from a Producer to a Consumer</v>
      </c>
    </row>
    <row r="33" spans="1:3" x14ac:dyDescent="0.25">
      <c r="A33" t="str">
        <f>'WG10 Fall Workshop'!A33</f>
        <v>Extensions to "Z" Logical Nodes  (e.g.  ZBAT)</v>
      </c>
    </row>
    <row r="34" spans="1:3" x14ac:dyDescent="0.25">
      <c r="A34" t="str">
        <f>'WG10 Fall Workshop'!A34</f>
        <v>Harmonization of SCL Data Models for Fundamentals, Non-fundamentals, Harmonics, Interharmonics</v>
      </c>
    </row>
    <row r="35" spans="1:3" x14ac:dyDescent="0.25">
      <c r="A35" t="str">
        <f>'WG10 Fall Workshop'!A35</f>
        <v>IEC 61850-7-5 Extensions (MCB trips, Lockout trips, etc.)</v>
      </c>
    </row>
    <row r="36" spans="1:3" x14ac:dyDescent="0.25">
      <c r="A36" t="str">
        <f>'WG10 Fall Workshop'!A36</f>
        <v>Harmonization with TS 62361-102 Ed1 CIM-61850 (SCL/LN)</v>
      </c>
    </row>
    <row r="37" spans="1:3" x14ac:dyDescent="0.25">
      <c r="A37" t="str">
        <f>'WG10 Fall Workshop'!A37</f>
        <v>Integrating Data Models &amp; Namespaces</v>
      </c>
    </row>
    <row r="38" spans="1:3" x14ac:dyDescent="0.25">
      <c r="A38" t="str">
        <f>'WG10 Fall Workshop'!A38</f>
        <v>SCL Modelling of Fault Measurements (RFMX)</v>
      </c>
    </row>
    <row r="39" spans="1:3" x14ac:dyDescent="0.25">
      <c r="A39" t="str">
        <f>'WG10 Fall Workshop'!A39</f>
        <v>Enhanced Quality Information for Measurements (accuracy classes, update periods, filter applied, algorithm applied, etc.)</v>
      </c>
    </row>
    <row r="40" spans="1:3" x14ac:dyDescent="0.25">
      <c r="A40" t="str">
        <f>'WG10 Fall Workshop'!A40</f>
        <v>GOOSE commands</v>
      </c>
      <c r="B40" s="29" t="s">
        <v>148</v>
      </c>
      <c r="C40" t="s">
        <v>149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0C5F-CABD-4A6D-9311-BA2E917A5666}">
  <dimension ref="A2:C40"/>
  <sheetViews>
    <sheetView workbookViewId="0">
      <selection activeCell="B8" sqref="B8"/>
    </sheetView>
  </sheetViews>
  <sheetFormatPr defaultRowHeight="15.75" x14ac:dyDescent="0.25"/>
  <cols>
    <col min="1" max="1" width="102.25" bestFit="1" customWidth="1"/>
    <col min="2" max="2" width="9.375" bestFit="1" customWidth="1"/>
    <col min="3" max="3" width="20.875" bestFit="1" customWidth="1"/>
  </cols>
  <sheetData>
    <row r="2" spans="1:3" x14ac:dyDescent="0.25">
      <c r="A2" s="47" t="str">
        <f>'WG10 Fall Workshop'!A2</f>
        <v>Discussion Point</v>
      </c>
      <c r="B2" s="47" t="s">
        <v>135</v>
      </c>
      <c r="C2" s="47" t="s">
        <v>136</v>
      </c>
    </row>
    <row r="3" spans="1:3" x14ac:dyDescent="0.25">
      <c r="A3" t="str">
        <f>'WG10 Fall Workshop'!A3</f>
        <v>Update SCL Model of Circuit Breaker/Disconnector Switch</v>
      </c>
      <c r="B3" t="s">
        <v>140</v>
      </c>
      <c r="C3" t="s">
        <v>139</v>
      </c>
    </row>
    <row r="4" spans="1:3" x14ac:dyDescent="0.25">
      <c r="A4" t="str">
        <f>'WG10 Fall Workshop'!A4</f>
        <v>Improved SCL Modelling of Function Inputs (InRef/ExtRef)</v>
      </c>
    </row>
    <row r="5" spans="1:3" x14ac:dyDescent="0.25">
      <c r="A5" t="str">
        <f>'WG10 Fall Workshop'!A5</f>
        <v>Asset Management of Setting &amp; Configuration Data</v>
      </c>
    </row>
    <row r="6" spans="1:3" x14ac:dyDescent="0.25">
      <c r="A6" t="str">
        <f>'WG10 Fall Workshop'!A6</f>
        <v>Golden Single Line Diagram For All SCL/GCL/HCL Examples</v>
      </c>
      <c r="B6" t="s">
        <v>142</v>
      </c>
      <c r="C6" t="s">
        <v>141</v>
      </c>
    </row>
    <row r="7" spans="1:3" x14ac:dyDescent="0.25">
      <c r="A7" t="str">
        <f>'WG10 Fall Workshop'!A7</f>
        <v>Future of MMS &amp; Possible Alternative Communication Service Mappings</v>
      </c>
    </row>
    <row r="8" spans="1:3" x14ac:dyDescent="0.25">
      <c r="A8" t="str">
        <f>'WG10 Fall Workshop'!A8</f>
        <v>IEC 61850 House Keeping (90 series, new website, maintainence schedules)</v>
      </c>
    </row>
    <row r="9" spans="1:3" x14ac:dyDescent="0.25">
      <c r="A9" t="str">
        <f>'WG10 Fall Workshop'!A9</f>
        <v>SCL Modelling of the Communication Network and All its Components (Christoph/Fred) - Fred</v>
      </c>
    </row>
    <row r="10" spans="1:3" x14ac:dyDescent="0.25">
      <c r="A10" t="str">
        <f>'WG10 Fall Workshop'!A10</f>
        <v>(Christoph)</v>
      </c>
    </row>
    <row r="11" spans="1:3" x14ac:dyDescent="0.25">
      <c r="A11" t="str">
        <f>'WG10 Fall Workshop'!A11</f>
        <v>Logical Nodes for SLD/Topology Aware Functions</v>
      </c>
    </row>
    <row r="12" spans="1:3" x14ac:dyDescent="0.25">
      <c r="A12" t="str">
        <f>'WG10 Fall Workshop'!A12</f>
        <v>Validation of SCL Files Using Object Constraint Language (OCL)</v>
      </c>
      <c r="B12" t="s">
        <v>140</v>
      </c>
      <c r="C12" t="s">
        <v>143</v>
      </c>
    </row>
    <row r="13" spans="1:3" x14ac:dyDescent="0.25">
      <c r="A13" t="str">
        <f>'WG10 Fall Workshop'!A13</f>
        <v>Overhaul of UCA Conformance Testing Certificate &amp; Database</v>
      </c>
      <c r="B13" t="s">
        <v>140</v>
      </c>
      <c r="C13" t="s">
        <v>144</v>
      </c>
    </row>
    <row r="14" spans="1:3" x14ac:dyDescent="0.25">
      <c r="A14" t="str">
        <f>'WG10 Fall Workshop'!A14</f>
        <v>Consistent Handling of Abbreviations for Data Object Names Within/Across All Domains and Namespaces</v>
      </c>
      <c r="B14" t="s">
        <v>140</v>
      </c>
      <c r="C14" t="s">
        <v>145</v>
      </c>
    </row>
    <row r="15" spans="1:3" x14ac:dyDescent="0.25">
      <c r="A15" t="str">
        <f>'WG10 Fall Workshop'!A15</f>
        <v>SCL Control Block</v>
      </c>
    </row>
    <row r="16" spans="1:3" x14ac:dyDescent="0.25">
      <c r="A16" t="str">
        <f>'WG10 Fall Workshop'!A16</f>
        <v>Consolidation &amp; Management of IEC 61850 User Feedback</v>
      </c>
      <c r="B16" t="s">
        <v>137</v>
      </c>
    </row>
    <row r="17" spans="1:3" x14ac:dyDescent="0.25">
      <c r="A17" t="str">
        <f>'WG10 Fall Workshop'!A17</f>
        <v>IEC 61850 &amp; IEEE H30 Liaison</v>
      </c>
      <c r="B17" t="s">
        <v>137</v>
      </c>
    </row>
    <row r="18" spans="1:3" x14ac:dyDescent="0.25">
      <c r="A18" t="str">
        <f>'WG10 Fall Workshop'!A18</f>
        <v>New Logical Nodes (Door, Battery Charger, etc.) - Door</v>
      </c>
    </row>
    <row r="19" spans="1:3" x14ac:dyDescent="0.25">
      <c r="A19" t="str">
        <f>'WG10 Fall Workshop'!A19</f>
        <v>New Logical Nodes - Battery Charger</v>
      </c>
    </row>
    <row r="20" spans="1:3" x14ac:dyDescent="0.25">
      <c r="A20" t="str">
        <f>'WG10 Fall Workshop'!A20</f>
        <v>Next Steps with IEC 61850-90-11 (Publish versus Corrigenda)</v>
      </c>
      <c r="B20" t="s">
        <v>140</v>
      </c>
      <c r="C20" t="s">
        <v>146</v>
      </c>
    </row>
    <row r="21" spans="1:3" x14ac:dyDescent="0.25">
      <c r="A21" t="str">
        <f>'WG10 Fall Workshop'!A21</f>
        <v>Logical Node Groups with Dedicated Namespaces</v>
      </c>
    </row>
    <row r="22" spans="1:3" x14ac:dyDescent="0.25">
      <c r="A22" t="str">
        <f>'WG10 Fall Workshop'!A22</f>
        <v>Management of SCL File Sizes (Compression Techniques, Handling of Privates)</v>
      </c>
    </row>
    <row r="23" spans="1:3" x14ac:dyDescent="0.25">
      <c r="A23" t="str">
        <f>'WG10 Fall Workshop'!A23</f>
        <v>Support for Textual Descriptors, Multi-languages, etc.</v>
      </c>
      <c r="B23" t="s">
        <v>140</v>
      </c>
      <c r="C23" t="s">
        <v>147</v>
      </c>
    </row>
    <row r="24" spans="1:3" x14ac:dyDescent="0.25">
      <c r="A24" t="str">
        <f>'WG10 Fall Workshop'!A24</f>
        <v>SCL Engineering Lifecycle, Types and Security for SCL files and Elements (Joerg)</v>
      </c>
    </row>
    <row r="25" spans="1:3" x14ac:dyDescent="0.25">
      <c r="A25" t="str">
        <f>'WG10 Fall Workshop'!A25</f>
        <v>SCL Extensions (partial configuration updates in a top-down approach, mixed editions with private CDCs, etc.) (Michael)</v>
      </c>
    </row>
    <row r="26" spans="1:3" x14ac:dyDescent="0.25">
      <c r="A26" t="str">
        <f>'WG10 Fall Workshop'!A26</f>
        <v>More Explicit Rules/Requirements for ConfRev/NdsCom</v>
      </c>
    </row>
    <row r="27" spans="1:3" x14ac:dyDescent="0.25">
      <c r="A27" t="str">
        <f>'WG10 Fall Workshop'!A27</f>
        <v>Compression of Sample Value Messages</v>
      </c>
    </row>
    <row r="28" spans="1:3" x14ac:dyDescent="0.25">
      <c r="A28" t="str">
        <f>'WG10 Fall Workshop'!A28</f>
        <v>SCL Modelling of the Test Equipment</v>
      </c>
    </row>
    <row r="29" spans="1:3" x14ac:dyDescent="0.25">
      <c r="A29" t="str">
        <f>'WG10 Fall Workshop'!A29</f>
        <v>Logical Device Inheritance Rules for LocSta</v>
      </c>
    </row>
    <row r="30" spans="1:3" x14ac:dyDescent="0.25">
      <c r="A30" t="str">
        <f>'WG10 Fall Workshop'!A30</f>
        <v>Broadcasting from a Data Producer to Many Consumers</v>
      </c>
    </row>
    <row r="31" spans="1:3" x14ac:dyDescent="0.25">
      <c r="A31" t="str">
        <f>'WG10 Fall Workshop'!A31</f>
        <v>Inter-substation GOOSE Naming convention (90-1)</v>
      </c>
    </row>
    <row r="32" spans="1:3" x14ac:dyDescent="0.25">
      <c r="A32" t="str">
        <f>'WG10 Fall Workshop'!A32</f>
        <v>Spontaneous Transmission of Data from a Producer to a Consumer</v>
      </c>
    </row>
    <row r="33" spans="1:3" x14ac:dyDescent="0.25">
      <c r="A33" t="str">
        <f>'WG10 Fall Workshop'!A33</f>
        <v>Extensions to "Z" Logical Nodes  (e.g.  ZBAT)</v>
      </c>
    </row>
    <row r="34" spans="1:3" x14ac:dyDescent="0.25">
      <c r="A34" t="str">
        <f>'WG10 Fall Workshop'!A34</f>
        <v>Harmonization of SCL Data Models for Fundamentals, Non-fundamentals, Harmonics, Interharmonics</v>
      </c>
    </row>
    <row r="35" spans="1:3" x14ac:dyDescent="0.25">
      <c r="A35" t="str">
        <f>'WG10 Fall Workshop'!A35</f>
        <v>IEC 61850-7-5 Extensions (MCB trips, Lockout trips, etc.)</v>
      </c>
    </row>
    <row r="36" spans="1:3" x14ac:dyDescent="0.25">
      <c r="A36" t="str">
        <f>'WG10 Fall Workshop'!A36</f>
        <v>Harmonization with TS 62361-102 Ed1 CIM-61850 (SCL/LN)</v>
      </c>
    </row>
    <row r="37" spans="1:3" x14ac:dyDescent="0.25">
      <c r="A37" t="str">
        <f>'WG10 Fall Workshop'!A37</f>
        <v>Integrating Data Models &amp; Namespaces</v>
      </c>
    </row>
    <row r="38" spans="1:3" x14ac:dyDescent="0.25">
      <c r="A38" t="str">
        <f>'WG10 Fall Workshop'!A38</f>
        <v>SCL Modelling of Fault Measurements (RFMX)</v>
      </c>
    </row>
    <row r="39" spans="1:3" x14ac:dyDescent="0.25">
      <c r="A39" t="str">
        <f>'WG10 Fall Workshop'!A39</f>
        <v>Enhanced Quality Information for Measurements (accuracy classes, update periods, filter applied, algorithm applied, etc.)</v>
      </c>
    </row>
    <row r="40" spans="1:3" x14ac:dyDescent="0.25">
      <c r="A40" t="str">
        <f>'WG10 Fall Workshop'!A40</f>
        <v>GOOSE commands</v>
      </c>
      <c r="B40" t="s">
        <v>148</v>
      </c>
      <c r="C40" t="s"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61A6-C1E7-8640-A2A3-C9E62887D48E}">
  <dimension ref="A1:B15"/>
  <sheetViews>
    <sheetView workbookViewId="0">
      <selection activeCell="B4" sqref="B4"/>
    </sheetView>
  </sheetViews>
  <sheetFormatPr defaultColWidth="11" defaultRowHeight="15.75" x14ac:dyDescent="0.25"/>
  <cols>
    <col min="1" max="1" width="15.625" customWidth="1"/>
    <col min="2" max="2" width="81" customWidth="1"/>
  </cols>
  <sheetData>
    <row r="1" spans="1:2" x14ac:dyDescent="0.25">
      <c r="A1" s="7" t="s">
        <v>59</v>
      </c>
      <c r="B1" s="7" t="s">
        <v>0</v>
      </c>
    </row>
    <row r="2" spans="1:2" x14ac:dyDescent="0.25">
      <c r="A2" s="4" t="s">
        <v>54</v>
      </c>
      <c r="B2" t="str">
        <f>'WG10 Fall Workshop'!A3</f>
        <v>Update SCL Model of Circuit Breaker/Disconnector Switch</v>
      </c>
    </row>
    <row r="3" spans="1:2" x14ac:dyDescent="0.25">
      <c r="A3" s="4" t="s">
        <v>55</v>
      </c>
      <c r="B3" t="str">
        <f>'WG10 Fall Workshop'!A4</f>
        <v>Improved SCL Modelling of Function Inputs (InRef/ExtRef)</v>
      </c>
    </row>
    <row r="4" spans="1:2" x14ac:dyDescent="0.25">
      <c r="A4" s="4" t="s">
        <v>56</v>
      </c>
      <c r="B4" t="str">
        <f>'WG10 Fall Workshop'!A5</f>
        <v>Asset Management of Setting &amp; Configuration Data</v>
      </c>
    </row>
    <row r="5" spans="1:2" x14ac:dyDescent="0.25">
      <c r="A5" s="5" t="s">
        <v>58</v>
      </c>
      <c r="B5" s="6" t="s">
        <v>57</v>
      </c>
    </row>
    <row r="6" spans="1:2" x14ac:dyDescent="0.25">
      <c r="A6" s="4" t="s">
        <v>60</v>
      </c>
      <c r="B6" t="str">
        <f>'WG10 Fall Workshop'!A6</f>
        <v>Golden Single Line Diagram For All SCL/GCL/HCL Examples</v>
      </c>
    </row>
    <row r="7" spans="1:2" x14ac:dyDescent="0.25">
      <c r="A7" s="4" t="s">
        <v>61</v>
      </c>
      <c r="B7" t="str">
        <f>'WG10 Fall Workshop'!A7</f>
        <v>Future of MMS &amp; Possible Alternative Communication Service Mappings</v>
      </c>
    </row>
    <row r="8" spans="1:2" x14ac:dyDescent="0.25">
      <c r="A8" s="4" t="s">
        <v>62</v>
      </c>
      <c r="B8" t="str">
        <f>'WG10 Fall Workshop'!A8</f>
        <v>IEC 61850 House Keeping (90 series, new website, maintainence schedules)</v>
      </c>
    </row>
    <row r="9" spans="1:2" x14ac:dyDescent="0.25">
      <c r="A9" s="5" t="s">
        <v>63</v>
      </c>
      <c r="B9" s="6" t="s">
        <v>57</v>
      </c>
    </row>
    <row r="10" spans="1:2" x14ac:dyDescent="0.25">
      <c r="A10" s="4" t="s">
        <v>64</v>
      </c>
      <c r="B10" t="str">
        <f>'WG10 Fall Workshop'!A9</f>
        <v>SCL Modelling of the Communication Network and All its Components (Christoph/Fred) - Fred</v>
      </c>
    </row>
    <row r="11" spans="1:2" x14ac:dyDescent="0.25">
      <c r="A11" s="4" t="s">
        <v>65</v>
      </c>
      <c r="B11" t="str">
        <f>'WG10 Fall Workshop'!A11</f>
        <v>Logical Nodes for SLD/Topology Aware Functions</v>
      </c>
    </row>
    <row r="12" spans="1:2" x14ac:dyDescent="0.25">
      <c r="A12" s="4" t="s">
        <v>66</v>
      </c>
      <c r="B12" t="str">
        <f>'WG10 Fall Workshop'!A12</f>
        <v>Validation of SCL Files Using Object Constraint Language (OCL)</v>
      </c>
    </row>
    <row r="13" spans="1:2" x14ac:dyDescent="0.25">
      <c r="A13" s="8" t="s">
        <v>67</v>
      </c>
      <c r="B13" t="str">
        <f>'WG10 Fall Workshop'!A13</f>
        <v>Overhaul of UCA Conformance Testing Certificate &amp; Database</v>
      </c>
    </row>
    <row r="14" spans="1:2" x14ac:dyDescent="0.25">
      <c r="A14" s="4" t="s">
        <v>70</v>
      </c>
      <c r="B14" t="s">
        <v>68</v>
      </c>
    </row>
    <row r="15" spans="1:2" x14ac:dyDescent="0.25">
      <c r="A15" s="4" t="s">
        <v>71</v>
      </c>
      <c r="B15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96B9-FBC9-ED4B-AF51-FADAF21775B2}">
  <dimension ref="A1:A15"/>
  <sheetViews>
    <sheetView workbookViewId="0">
      <selection activeCell="A34" sqref="A34"/>
    </sheetView>
  </sheetViews>
  <sheetFormatPr defaultColWidth="11" defaultRowHeight="15.75" x14ac:dyDescent="0.25"/>
  <cols>
    <col min="1" max="1" width="41.625" bestFit="1" customWidth="1"/>
  </cols>
  <sheetData>
    <row r="1" spans="1:1" x14ac:dyDescent="0.25">
      <c r="A1" t="s">
        <v>49</v>
      </c>
    </row>
    <row r="2" spans="1:1" x14ac:dyDescent="0.25">
      <c r="A2" t="s">
        <v>47</v>
      </c>
    </row>
    <row r="3" spans="1:1" x14ac:dyDescent="0.25">
      <c r="A3" t="s">
        <v>46</v>
      </c>
    </row>
    <row r="4" spans="1:1" x14ac:dyDescent="0.25">
      <c r="A4" t="s">
        <v>48</v>
      </c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WG10 Fall Workshop</vt:lpstr>
      <vt:lpstr>2021-10 Status update</vt:lpstr>
      <vt:lpstr>2021-02 Status update</vt:lpstr>
      <vt:lpstr>Agenda Session 2</vt:lpstr>
      <vt:lpstr>List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Christoph Brunner</cp:lastModifiedBy>
  <dcterms:created xsi:type="dcterms:W3CDTF">2020-10-14T16:01:58Z</dcterms:created>
  <dcterms:modified xsi:type="dcterms:W3CDTF">2021-10-07T14:29:03Z</dcterms:modified>
</cp:coreProperties>
</file>